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User\Desktop\PAC 2023\"/>
    </mc:Choice>
  </mc:AlternateContent>
  <xr:revisionPtr revIDLastSave="0" documentId="13_ncr:1_{6C0A5271-5C0C-49FC-BEBC-69687EB6CF96}" xr6:coauthVersionLast="47" xr6:coauthVersionMax="47" xr10:uidLastSave="{00000000-0000-0000-0000-000000000000}"/>
  <bookViews>
    <workbookView xWindow="-120" yWindow="-120" windowWidth="29040" windowHeight="15840" tabRatio="500" xr2:uid="{00000000-000D-0000-FFFF-FFFF00000000}"/>
  </bookViews>
  <sheets>
    <sheet name="PAC" sheetId="4" r:id="rId1"/>
    <sheet name="Plan1" sheetId="5" state="hidden" r:id="rId2"/>
  </sheets>
  <definedNames>
    <definedName name="_xlnm._FilterDatabase" localSheetId="0" hidden="1">PAC!$A$4:$V$128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R117" i="4" l="1"/>
  <c r="S117" i="4"/>
  <c r="T117" i="4"/>
  <c r="U117" i="4"/>
  <c r="V117" i="4"/>
  <c r="R118" i="4"/>
  <c r="S118" i="4"/>
  <c r="T118" i="4"/>
  <c r="U118" i="4"/>
  <c r="V118" i="4"/>
  <c r="T127" i="4" l="1"/>
  <c r="S114" i="4"/>
  <c r="R111" i="4"/>
  <c r="S110" i="4"/>
  <c r="T109" i="4"/>
  <c r="T106" i="4"/>
  <c r="T105" i="4"/>
  <c r="T97" i="4"/>
  <c r="U95" i="4"/>
  <c r="R95" i="4"/>
  <c r="T93" i="4"/>
  <c r="T92" i="4"/>
  <c r="U91" i="4"/>
  <c r="T91" i="4"/>
  <c r="S91" i="4"/>
  <c r="R91" i="4"/>
  <c r="T90" i="4"/>
  <c r="R125" i="4"/>
  <c r="U121" i="4"/>
  <c r="R115" i="4"/>
  <c r="S109" i="4"/>
  <c r="S107" i="4"/>
  <c r="U104" i="4"/>
  <c r="R103" i="4"/>
  <c r="S102" i="4"/>
  <c r="U100" i="4"/>
  <c r="V99" i="4"/>
  <c r="V40" i="4"/>
  <c r="U40" i="4"/>
  <c r="T40" i="4"/>
  <c r="S40" i="4"/>
  <c r="R40" i="4"/>
  <c r="V39" i="4"/>
  <c r="U39" i="4"/>
  <c r="T39" i="4"/>
  <c r="S39" i="4"/>
  <c r="R39" i="4"/>
  <c r="V41" i="4"/>
  <c r="U41" i="4"/>
  <c r="T41" i="4"/>
  <c r="S41" i="4"/>
  <c r="R41" i="4"/>
  <c r="V96" i="4" l="1"/>
  <c r="V100" i="4"/>
  <c r="V104" i="4"/>
  <c r="V108" i="4"/>
  <c r="V112" i="4"/>
  <c r="S94" i="4"/>
  <c r="U96" i="4"/>
  <c r="S106" i="4"/>
  <c r="U112" i="4"/>
  <c r="U90" i="4"/>
  <c r="V93" i="4"/>
  <c r="U94" i="4"/>
  <c r="S96" i="4"/>
  <c r="R97" i="4"/>
  <c r="V97" i="4"/>
  <c r="U98" i="4"/>
  <c r="T99" i="4"/>
  <c r="S100" i="4"/>
  <c r="R101" i="4"/>
  <c r="V101" i="4"/>
  <c r="U102" i="4"/>
  <c r="S104" i="4"/>
  <c r="R105" i="4"/>
  <c r="V105" i="4"/>
  <c r="U106" i="4"/>
  <c r="T107" i="4"/>
  <c r="S108" i="4"/>
  <c r="R109" i="4"/>
  <c r="V109" i="4"/>
  <c r="U110" i="4"/>
  <c r="T111" i="4"/>
  <c r="S112" i="4"/>
  <c r="R113" i="4"/>
  <c r="V113" i="4"/>
  <c r="T115" i="4"/>
  <c r="R119" i="4"/>
  <c r="V119" i="4"/>
  <c r="T121" i="4"/>
  <c r="R123" i="4"/>
  <c r="V123" i="4"/>
  <c r="T125" i="4"/>
  <c r="R127" i="4"/>
  <c r="V127" i="4"/>
  <c r="S119" i="4"/>
  <c r="U125" i="4"/>
  <c r="R90" i="4"/>
  <c r="V90" i="4"/>
  <c r="R94" i="4"/>
  <c r="V94" i="4"/>
  <c r="T96" i="4"/>
  <c r="R98" i="4"/>
  <c r="V98" i="4"/>
  <c r="T100" i="4"/>
  <c r="R102" i="4"/>
  <c r="V102" i="4"/>
  <c r="T104" i="4"/>
  <c r="R106" i="4"/>
  <c r="V106" i="4"/>
  <c r="T108" i="4"/>
  <c r="R110" i="4"/>
  <c r="V110" i="4"/>
  <c r="T112" i="4"/>
  <c r="U115" i="4"/>
  <c r="S123" i="4"/>
  <c r="U108" i="4"/>
  <c r="U116" i="4"/>
  <c r="V120" i="4"/>
  <c r="R120" i="4"/>
  <c r="U120" i="4"/>
  <c r="T120" i="4"/>
  <c r="U122" i="4"/>
  <c r="U126" i="4"/>
  <c r="S126" i="4"/>
  <c r="T126" i="4"/>
  <c r="V126" i="4"/>
  <c r="R126" i="4"/>
  <c r="U114" i="4"/>
  <c r="V114" i="4"/>
  <c r="R114" i="4"/>
  <c r="T114" i="4"/>
  <c r="V124" i="4"/>
  <c r="R124" i="4"/>
  <c r="U124" i="4"/>
  <c r="T124" i="4"/>
  <c r="T116" i="4"/>
  <c r="S116" i="4"/>
  <c r="V116" i="4"/>
  <c r="R116" i="4"/>
  <c r="T122" i="4"/>
  <c r="S122" i="4"/>
  <c r="V122" i="4"/>
  <c r="R122" i="4"/>
  <c r="U128" i="4"/>
  <c r="V128" i="4"/>
  <c r="R128" i="4"/>
  <c r="T128" i="4"/>
  <c r="S90" i="4"/>
  <c r="V91" i="4"/>
  <c r="R96" i="4"/>
  <c r="U97" i="4"/>
  <c r="S99" i="4"/>
  <c r="T102" i="4"/>
  <c r="T103" i="4"/>
  <c r="U105" i="4"/>
  <c r="R108" i="4"/>
  <c r="U109" i="4"/>
  <c r="S111" i="4"/>
  <c r="V92" i="4"/>
  <c r="R92" i="4"/>
  <c r="U92" i="4"/>
  <c r="T101" i="4"/>
  <c r="S105" i="4"/>
  <c r="U107" i="4"/>
  <c r="V115" i="4"/>
  <c r="R121" i="4"/>
  <c r="V121" i="4"/>
  <c r="S127" i="4"/>
  <c r="S125" i="4"/>
  <c r="U127" i="4"/>
  <c r="S128" i="4"/>
  <c r="U93" i="4"/>
  <c r="R93" i="4"/>
  <c r="S97" i="4"/>
  <c r="U103" i="4"/>
  <c r="S103" i="4"/>
  <c r="R104" i="4"/>
  <c r="R107" i="4"/>
  <c r="V107" i="4"/>
  <c r="S120" i="4"/>
  <c r="T123" i="4"/>
  <c r="S92" i="4"/>
  <c r="T94" i="4"/>
  <c r="S98" i="4"/>
  <c r="R99" i="4"/>
  <c r="S101" i="4"/>
  <c r="T113" i="4"/>
  <c r="T119" i="4"/>
  <c r="U119" i="4"/>
  <c r="U101" i="4"/>
  <c r="S113" i="4"/>
  <c r="U113" i="4"/>
  <c r="V95" i="4"/>
  <c r="T98" i="4"/>
  <c r="R100" i="4"/>
  <c r="R112" i="4"/>
  <c r="S115" i="4"/>
  <c r="U123" i="4"/>
  <c r="S124" i="4"/>
  <c r="U99" i="4"/>
  <c r="S95" i="4"/>
  <c r="T110" i="4"/>
  <c r="U111" i="4"/>
  <c r="S121" i="4"/>
  <c r="S93" i="4"/>
  <c r="T95" i="4"/>
  <c r="V111" i="4"/>
  <c r="V125" i="4"/>
  <c r="V103" i="4"/>
  <c r="S8" i="4" l="1"/>
  <c r="V5" i="4"/>
  <c r="T48" i="4"/>
  <c r="V46" i="4"/>
  <c r="S44" i="4"/>
  <c r="V44" i="4"/>
  <c r="U42" i="4"/>
  <c r="S42" i="4"/>
  <c r="T37" i="4"/>
  <c r="T35" i="4"/>
  <c r="V35" i="4"/>
  <c r="V33" i="4"/>
  <c r="U31" i="4"/>
  <c r="S31" i="4"/>
  <c r="S29" i="4"/>
  <c r="T29" i="4"/>
  <c r="V27" i="4"/>
  <c r="V25" i="4"/>
  <c r="U25" i="4"/>
  <c r="U23" i="4"/>
  <c r="S23" i="4"/>
  <c r="T21" i="4"/>
  <c r="V19" i="4"/>
  <c r="V17" i="4"/>
  <c r="U15" i="4"/>
  <c r="T13" i="4"/>
  <c r="V10" i="4"/>
  <c r="R6" i="4"/>
  <c r="T10" i="4"/>
  <c r="U5" i="4"/>
  <c r="T11" i="4"/>
  <c r="R11" i="4"/>
  <c r="S5" i="4"/>
  <c r="R8" i="4" l="1"/>
  <c r="V8" i="4"/>
  <c r="U8" i="4"/>
  <c r="T8" i="4"/>
  <c r="S10" i="4"/>
  <c r="T12" i="4"/>
  <c r="S12" i="4"/>
  <c r="V12" i="4"/>
  <c r="U12" i="4"/>
  <c r="R5" i="4"/>
  <c r="V7" i="4"/>
  <c r="R7" i="4"/>
  <c r="S7" i="4"/>
  <c r="T7" i="4"/>
  <c r="U7" i="4"/>
  <c r="S9" i="4"/>
  <c r="T9" i="4"/>
  <c r="U9" i="4"/>
  <c r="V9" i="4"/>
  <c r="R9" i="4"/>
  <c r="U14" i="4"/>
  <c r="V14" i="4"/>
  <c r="R14" i="4"/>
  <c r="S14" i="4"/>
  <c r="T14" i="4"/>
  <c r="S16" i="4"/>
  <c r="T16" i="4"/>
  <c r="U16" i="4"/>
  <c r="V16" i="4"/>
  <c r="R16" i="4"/>
  <c r="U18" i="4"/>
  <c r="V18" i="4"/>
  <c r="R18" i="4"/>
  <c r="S18" i="4"/>
  <c r="T18" i="4"/>
  <c r="S20" i="4"/>
  <c r="T20" i="4"/>
  <c r="U20" i="4"/>
  <c r="V20" i="4"/>
  <c r="R20" i="4"/>
  <c r="U22" i="4"/>
  <c r="V22" i="4"/>
  <c r="R22" i="4"/>
  <c r="S22" i="4"/>
  <c r="T22" i="4"/>
  <c r="S24" i="4"/>
  <c r="T24" i="4"/>
  <c r="U24" i="4"/>
  <c r="V24" i="4"/>
  <c r="R24" i="4"/>
  <c r="U26" i="4"/>
  <c r="V26" i="4"/>
  <c r="R26" i="4"/>
  <c r="S26" i="4"/>
  <c r="T26" i="4"/>
  <c r="S28" i="4"/>
  <c r="T28" i="4"/>
  <c r="U28" i="4"/>
  <c r="V28" i="4"/>
  <c r="R28" i="4"/>
  <c r="U30" i="4"/>
  <c r="V30" i="4"/>
  <c r="R30" i="4"/>
  <c r="S30" i="4"/>
  <c r="T30" i="4"/>
  <c r="S32" i="4"/>
  <c r="T32" i="4"/>
  <c r="U32" i="4"/>
  <c r="V32" i="4"/>
  <c r="R32" i="4"/>
  <c r="S36" i="4"/>
  <c r="T36" i="4"/>
  <c r="U36" i="4"/>
  <c r="V36" i="4"/>
  <c r="R36" i="4"/>
  <c r="U38" i="4"/>
  <c r="V38" i="4"/>
  <c r="R38" i="4"/>
  <c r="S38" i="4"/>
  <c r="T38" i="4"/>
  <c r="S43" i="4"/>
  <c r="T43" i="4"/>
  <c r="U43" i="4"/>
  <c r="V43" i="4"/>
  <c r="R43" i="4"/>
  <c r="U45" i="4"/>
  <c r="V45" i="4"/>
  <c r="R45" i="4"/>
  <c r="S45" i="4"/>
  <c r="T45" i="4"/>
  <c r="S47" i="4"/>
  <c r="T47" i="4"/>
  <c r="U47" i="4"/>
  <c r="V47" i="4"/>
  <c r="R47" i="4"/>
  <c r="U49" i="4"/>
  <c r="V49" i="4"/>
  <c r="R49" i="4"/>
  <c r="S49" i="4"/>
  <c r="T49" i="4"/>
  <c r="S51" i="4"/>
  <c r="T51" i="4"/>
  <c r="U51" i="4"/>
  <c r="V51" i="4"/>
  <c r="R51" i="4"/>
  <c r="U53" i="4"/>
  <c r="V53" i="4"/>
  <c r="R53" i="4"/>
  <c r="S53" i="4"/>
  <c r="T53" i="4"/>
  <c r="S55" i="4"/>
  <c r="T55" i="4"/>
  <c r="U55" i="4"/>
  <c r="V55" i="4"/>
  <c r="R55" i="4"/>
  <c r="U57" i="4"/>
  <c r="V57" i="4"/>
  <c r="R57" i="4"/>
  <c r="S57" i="4"/>
  <c r="T57" i="4"/>
  <c r="S59" i="4"/>
  <c r="T59" i="4"/>
  <c r="U59" i="4"/>
  <c r="V59" i="4"/>
  <c r="R59" i="4"/>
  <c r="U61" i="4"/>
  <c r="V61" i="4"/>
  <c r="R61" i="4"/>
  <c r="S61" i="4"/>
  <c r="T61" i="4"/>
  <c r="S63" i="4"/>
  <c r="T63" i="4"/>
  <c r="U63" i="4"/>
  <c r="V63" i="4"/>
  <c r="R63" i="4"/>
  <c r="U65" i="4"/>
  <c r="V65" i="4"/>
  <c r="R65" i="4"/>
  <c r="S65" i="4"/>
  <c r="T65" i="4"/>
  <c r="S67" i="4"/>
  <c r="T67" i="4"/>
  <c r="U67" i="4"/>
  <c r="V67" i="4"/>
  <c r="R67" i="4"/>
  <c r="U69" i="4"/>
  <c r="V69" i="4"/>
  <c r="R69" i="4"/>
  <c r="S69" i="4"/>
  <c r="T69" i="4"/>
  <c r="S71" i="4"/>
  <c r="T71" i="4"/>
  <c r="U71" i="4"/>
  <c r="V71" i="4"/>
  <c r="R71" i="4"/>
  <c r="U73" i="4"/>
  <c r="V73" i="4"/>
  <c r="R73" i="4"/>
  <c r="S73" i="4"/>
  <c r="T73" i="4"/>
  <c r="S75" i="4"/>
  <c r="T75" i="4"/>
  <c r="U75" i="4"/>
  <c r="V75" i="4"/>
  <c r="R75" i="4"/>
  <c r="U77" i="4"/>
  <c r="V77" i="4"/>
  <c r="R77" i="4"/>
  <c r="S77" i="4"/>
  <c r="T77" i="4"/>
  <c r="S79" i="4"/>
  <c r="T79" i="4"/>
  <c r="U79" i="4"/>
  <c r="V79" i="4"/>
  <c r="R79" i="4"/>
  <c r="S83" i="4"/>
  <c r="T83" i="4"/>
  <c r="U83" i="4"/>
  <c r="V83" i="4"/>
  <c r="R83" i="4"/>
  <c r="U85" i="4"/>
  <c r="V85" i="4"/>
  <c r="R85" i="4"/>
  <c r="S85" i="4"/>
  <c r="T85" i="4"/>
  <c r="U89" i="4"/>
  <c r="V89" i="4"/>
  <c r="R89" i="4"/>
  <c r="S89" i="4"/>
  <c r="T89" i="4"/>
  <c r="T5" i="4"/>
  <c r="U6" i="4"/>
  <c r="V6" i="4"/>
  <c r="S6" i="4"/>
  <c r="T6" i="4"/>
  <c r="R10" i="4"/>
  <c r="U10" i="4"/>
  <c r="U13" i="4"/>
  <c r="V13" i="4"/>
  <c r="R13" i="4"/>
  <c r="S13" i="4"/>
  <c r="V15" i="4"/>
  <c r="R15" i="4"/>
  <c r="S15" i="4"/>
  <c r="T15" i="4"/>
  <c r="T17" i="4"/>
  <c r="U17" i="4"/>
  <c r="R17" i="4"/>
  <c r="S17" i="4"/>
  <c r="R19" i="4"/>
  <c r="S19" i="4"/>
  <c r="T19" i="4"/>
  <c r="U19" i="4"/>
  <c r="U21" i="4"/>
  <c r="V21" i="4"/>
  <c r="R21" i="4"/>
  <c r="S21" i="4"/>
  <c r="V23" i="4"/>
  <c r="R23" i="4"/>
  <c r="T23" i="4"/>
  <c r="T25" i="4"/>
  <c r="R25" i="4"/>
  <c r="S25" i="4"/>
  <c r="R27" i="4"/>
  <c r="S27" i="4"/>
  <c r="T27" i="4"/>
  <c r="U27" i="4"/>
  <c r="U29" i="4"/>
  <c r="V29" i="4"/>
  <c r="R29" i="4"/>
  <c r="V31" i="4"/>
  <c r="R31" i="4"/>
  <c r="T31" i="4"/>
  <c r="U37" i="4"/>
  <c r="V37" i="4"/>
  <c r="R37" i="4"/>
  <c r="S37" i="4"/>
  <c r="V42" i="4"/>
  <c r="R42" i="4"/>
  <c r="T42" i="4"/>
  <c r="T44" i="4"/>
  <c r="U44" i="4"/>
  <c r="R44" i="4"/>
  <c r="R46" i="4"/>
  <c r="S46" i="4"/>
  <c r="T46" i="4"/>
  <c r="U46" i="4"/>
  <c r="U48" i="4"/>
  <c r="V48" i="4"/>
  <c r="R48" i="4"/>
  <c r="S48" i="4"/>
  <c r="V50" i="4"/>
  <c r="R50" i="4"/>
  <c r="S50" i="4"/>
  <c r="T50" i="4"/>
  <c r="U50" i="4"/>
  <c r="T52" i="4"/>
  <c r="U52" i="4"/>
  <c r="V52" i="4"/>
  <c r="R52" i="4"/>
  <c r="S52" i="4"/>
  <c r="V54" i="4"/>
  <c r="R54" i="4"/>
  <c r="S54" i="4"/>
  <c r="T54" i="4"/>
  <c r="U54" i="4"/>
  <c r="T56" i="4"/>
  <c r="U56" i="4"/>
  <c r="V56" i="4"/>
  <c r="R56" i="4"/>
  <c r="S56" i="4"/>
  <c r="V58" i="4"/>
  <c r="R58" i="4"/>
  <c r="S58" i="4"/>
  <c r="T58" i="4"/>
  <c r="U58" i="4"/>
  <c r="T60" i="4"/>
  <c r="U60" i="4"/>
  <c r="V60" i="4"/>
  <c r="R60" i="4"/>
  <c r="S60" i="4"/>
  <c r="V62" i="4"/>
  <c r="R62" i="4"/>
  <c r="S62" i="4"/>
  <c r="T62" i="4"/>
  <c r="U62" i="4"/>
  <c r="T64" i="4"/>
  <c r="U64" i="4"/>
  <c r="V64" i="4"/>
  <c r="R64" i="4"/>
  <c r="S64" i="4"/>
  <c r="V66" i="4"/>
  <c r="R66" i="4"/>
  <c r="S66" i="4"/>
  <c r="T66" i="4"/>
  <c r="U66" i="4"/>
  <c r="T68" i="4"/>
  <c r="U68" i="4"/>
  <c r="V68" i="4"/>
  <c r="R68" i="4"/>
  <c r="S68" i="4"/>
  <c r="V70" i="4"/>
  <c r="R70" i="4"/>
  <c r="S70" i="4"/>
  <c r="T70" i="4"/>
  <c r="U70" i="4"/>
  <c r="T72" i="4"/>
  <c r="U72" i="4"/>
  <c r="V72" i="4"/>
  <c r="R72" i="4"/>
  <c r="S72" i="4"/>
  <c r="V74" i="4"/>
  <c r="R74" i="4"/>
  <c r="S74" i="4"/>
  <c r="T74" i="4"/>
  <c r="U74" i="4"/>
  <c r="T76" i="4"/>
  <c r="U76" i="4"/>
  <c r="V76" i="4"/>
  <c r="R76" i="4"/>
  <c r="S76" i="4"/>
  <c r="V78" i="4"/>
  <c r="R78" i="4"/>
  <c r="S78" i="4"/>
  <c r="T78" i="4"/>
  <c r="U78" i="4"/>
  <c r="T80" i="4"/>
  <c r="U80" i="4"/>
  <c r="V80" i="4"/>
  <c r="R80" i="4"/>
  <c r="S80" i="4"/>
  <c r="V82" i="4"/>
  <c r="R82" i="4"/>
  <c r="S82" i="4"/>
  <c r="T82" i="4"/>
  <c r="U82" i="4"/>
  <c r="T84" i="4"/>
  <c r="U84" i="4"/>
  <c r="V84" i="4"/>
  <c r="R84" i="4"/>
  <c r="S84" i="4"/>
  <c r="V86" i="4"/>
  <c r="R86" i="4"/>
  <c r="S86" i="4"/>
  <c r="T86" i="4"/>
  <c r="U86" i="4"/>
  <c r="T88" i="4"/>
  <c r="U88" i="4"/>
  <c r="V88" i="4"/>
  <c r="R88" i="4"/>
  <c r="S88" i="4"/>
  <c r="R12" i="4"/>
  <c r="U81" i="4"/>
  <c r="V81" i="4"/>
  <c r="R81" i="4"/>
  <c r="S81" i="4"/>
  <c r="T81" i="4"/>
  <c r="S87" i="4"/>
  <c r="T87" i="4"/>
  <c r="U87" i="4"/>
  <c r="V87" i="4"/>
  <c r="R87" i="4"/>
  <c r="R35" i="4"/>
  <c r="S35" i="4"/>
  <c r="U35" i="4"/>
  <c r="U34" i="4"/>
  <c r="V34" i="4"/>
  <c r="R34" i="4"/>
  <c r="S34" i="4"/>
  <c r="T34" i="4"/>
  <c r="T33" i="4"/>
  <c r="U33" i="4"/>
  <c r="R33" i="4"/>
  <c r="S33" i="4"/>
  <c r="U11" i="4"/>
  <c r="V11" i="4"/>
  <c r="S11" i="4"/>
</calcChain>
</file>

<file path=xl/sharedStrings.xml><?xml version="1.0" encoding="utf-8"?>
<sst xmlns="http://schemas.openxmlformats.org/spreadsheetml/2006/main" count="1512" uniqueCount="557">
  <si>
    <t>Demanda</t>
  </si>
  <si>
    <t>Riscos</t>
  </si>
  <si>
    <t>Recursos</t>
  </si>
  <si>
    <t>Níveis de Complexidade da Contratação/Licitação</t>
  </si>
  <si>
    <t>Datas Limites (Cronograma Anual de Contratação/Licitação)</t>
  </si>
  <si>
    <t>UNIDADE ESPECIALIZADA REQUISITANTE</t>
  </si>
  <si>
    <t>ITEM</t>
  </si>
  <si>
    <t>Identificador da Demanda</t>
  </si>
  <si>
    <t>Objeto</t>
  </si>
  <si>
    <t>Justificativa</t>
  </si>
  <si>
    <t>Tipo da contratação</t>
  </si>
  <si>
    <t>Categoria do Objeto</t>
  </si>
  <si>
    <t>Alinhamento da demanda com diretrizes e metas institucionais</t>
  </si>
  <si>
    <t>Grau de prioridade</t>
  </si>
  <si>
    <t>Data Limite para Início da Prest/Fornec</t>
  </si>
  <si>
    <t>RISCOS DA NÃO CONTRATAÇÃO</t>
  </si>
  <si>
    <t>Despesa Estimada para o Ano</t>
  </si>
  <si>
    <t>Caráter da Despesa</t>
  </si>
  <si>
    <t>Forma de Contratação do Objeto</t>
  </si>
  <si>
    <t>Diversidade de itens do objeto</t>
  </si>
  <si>
    <t>Vinculação ou dependência c/outras contratações</t>
  </si>
  <si>
    <t>Quais contratações complementares deverão ser realizadas</t>
  </si>
  <si>
    <t>Entrega do Estudo Preliminar</t>
  </si>
  <si>
    <t>Entrega do Termo de Referência</t>
  </si>
  <si>
    <t>Aprovação do Termo de Referência</t>
  </si>
  <si>
    <t>Publicação do Edital</t>
  </si>
  <si>
    <t>Homologação do Resultado do Certame</t>
  </si>
  <si>
    <t>NULIC</t>
  </si>
  <si>
    <t>NULIC-01</t>
  </si>
  <si>
    <t xml:space="preserve">Assinatura de ferramenta digital de pesquisa de preços </t>
  </si>
  <si>
    <t>A ferramenta permite rapidez nas pesquisas de preços e acessa em uma única plataforma as fontes de pesquisa: Compras Governamentais,, diversos portais utilizados por outros entes públicos como BPS, Banco do Brasil, SINAPI, entre outros atendendo ao disposto na  IN nº 73 de 2020 do Ministério da Economia e normativos internos.</t>
  </si>
  <si>
    <t>Serviços</t>
  </si>
  <si>
    <t>Serviços Comuns</t>
  </si>
  <si>
    <t>Aperfeiçoamento da gestão administrativa e da governança judiciária</t>
  </si>
  <si>
    <t>Dificuldades no cumprimento das orientações dos órgão de Controle do ponto de vista da pesquisa de preços.</t>
  </si>
  <si>
    <t>Ordinária</t>
  </si>
  <si>
    <t>Inexigibilidade</t>
  </si>
  <si>
    <t>Não</t>
  </si>
  <si>
    <t>NULIC-02</t>
  </si>
  <si>
    <t>Assinatura da ferramenta  Zênite Fácil</t>
  </si>
  <si>
    <t>O procedimento licitatório  demanda constante atualização por parte dos agentes de licitação e nesse contexto a ferramenta permite a realização de ampla  pesquisa na doutrina, legislação e  jurisprudência dos Tribunais Judiciais (STF, STJ, TST, TRFs, TJs etc.), bem como ao Tribunal de Contas da União</t>
  </si>
  <si>
    <t>Prejuízo no desempenho das atividades das unidades, tendo em vista a pertinência das informações disponibilizadas pela ferramenta.</t>
  </si>
  <si>
    <t>NULIC-03</t>
  </si>
  <si>
    <t>Serviços de publicidade legal de licitação e outras matérias de interesse da Seção Judiciária do Distrito Federal, em jornal diário de grande circulação regional</t>
  </si>
  <si>
    <t>Obrigatoriedade de realizar publicidade dos atos atinentes às licitações e contratações pela Administração Pública é imperativo de ordem legal, portanto, inafastável sob pena de nulidade dos atos administrativos.</t>
  </si>
  <si>
    <t>Serviço Continuado</t>
  </si>
  <si>
    <t>A descontinuidade do serviço poderia gerar prejuízos a Seccional diante da possibilidade de nulidade dos procedimentos licitatórios por descumprimento de requisito legal de prévia publicação oficial dos atos e avisos de licitação.</t>
  </si>
  <si>
    <t>Continuada</t>
  </si>
  <si>
    <t>SEMAD</t>
  </si>
  <si>
    <t>SEMAD-01</t>
  </si>
  <si>
    <t>Locação de equipamentos para registro de ponto eletrônico</t>
  </si>
  <si>
    <t>O controle biométrico realizado com uso de sistema computacional possibilita que esse controle seja feita de maneira mais eficiente e automatizada.</t>
  </si>
  <si>
    <t>Serviço continuado</t>
  </si>
  <si>
    <t xml:space="preserve">Fortalecimento da relação institucional da Justiça Federal com a sociedade e Resolução CNJ 325/2020 e Resolução CJF 668/2020 </t>
  </si>
  <si>
    <t>Prejuízo ao controle eletrônico de frequência dos servidores com possíveis problemas relacionados a descontos em folha de pagamento, gozo de horas-crédito e outros.</t>
  </si>
  <si>
    <t>Licitação</t>
  </si>
  <si>
    <t>NUBES</t>
  </si>
  <si>
    <t>NUBES-01</t>
  </si>
  <si>
    <t>Prestação de serviços de forma contínua, com cessão de mão de obra especializada em saúde.</t>
  </si>
  <si>
    <t>O serviço médico da Seção Judiciária do Distrito Federal exerce atividade essencial em relação à promoção da saúde de seus servidores, a falta ou a interrupção na prestação destes serviços podem impactar negativamente na qualidade, na capacidade laborativa e nas condições propícias à execução destas atividades, com consequente dano ao interesse público</t>
  </si>
  <si>
    <t>Seviço com Dedicação Exclusiva de Mão de Obra</t>
  </si>
  <si>
    <t>Promoção da sustentabilidade e aperfeiçoamento da gestão orçamentária e financeira</t>
  </si>
  <si>
    <t>Riscos à saúde, segurança e bem-estar dos magistrados e servidores, pois a falta da prestação do serviço acarretaria a não realização de atendimentos médicos na SJDF e prejuízo à realização das tarefas rotineiras das áreas meio e fim, com impactos negativos na produtividade, capacidade laborativa, nas condições propícias à execução dessas atividades, com consequente dano ao interesse público, além de comprometer a continuidade das atividades institucionais</t>
  </si>
  <si>
    <t>Prorrogação</t>
  </si>
  <si>
    <t>NUBES-02</t>
  </si>
  <si>
    <t>Prestação de serviço de ginástica laboral para o corpo funcional da Seção Judiciária do Distrito Federal.</t>
  </si>
  <si>
    <t>Atender demanda do Plano de Ação Socioambiental do Plano de Logística Sustentável da Seção Judiciária do Distrito Federal com a implementação de sessões de ginástica laboral para o corpo funcional, de forma a contribuir para o cumprimento da meta da instituição quanto à promoção de ações de qualidade de vida.</t>
  </si>
  <si>
    <t>Serviço Comum</t>
  </si>
  <si>
    <t>Aperfeiçoamento da gestão de pessoas e meta 8 do Plano de Logística Sustentável 2021/2026</t>
  </si>
  <si>
    <t> Aumento do risco de doenças relacionadas ao trabalho, como o DORT (Doenças Osteoarticulares Relacionadas ao Trabalho), além do estresse e fadiga decorrentes da jornada de trabalho.</t>
  </si>
  <si>
    <t>NUBES-03</t>
  </si>
  <si>
    <t>Aquisição de materiais de consumo hospitalares e soluções, farmacológicos/medicamentos e odontológicos.</t>
  </si>
  <si>
    <t xml:space="preserve"> Suprir as necessidades de uso imediato dos itens decorrentes dos atendimentos médico e odontológico prestados  aos magistrados, servidores e outros, assegurando desta forma um atendimento de qualidade e proporcionando a manutenção da saúde do corpo funcional da SJDF.</t>
  </si>
  <si>
    <t>Bens</t>
  </si>
  <si>
    <t>Bens de Consumo</t>
  </si>
  <si>
    <t>Aperfeiçoamento da gestão administrativa e governança judiciária estabelecido no Plano Estratégico da Justiça Federal 2021/2026</t>
  </si>
  <si>
    <t>Prejuízos na prestação dos serviços nas áreas médica e odontológica, por falta de insumos suficientes para atendimento aos Magistrados e Servidores desta Seccional que buscarem atendimentos no Serviço de Médico.</t>
  </si>
  <si>
    <t>Dispensa</t>
  </si>
  <si>
    <t>SECAD</t>
  </si>
  <si>
    <t>SECAD-01</t>
  </si>
  <si>
    <t>Prestação de serviços de agenciamento de viagens, compreendendo os serviços continuados de emissão, remarcação e cancelamento de passagem aérea nacional </t>
  </si>
  <si>
    <t>Garantir a continuidade da prestação de serviços de agenciamento de viagens durante o exercício de 2023.</t>
  </si>
  <si>
    <t>Plano Estratégico da Justiça Federal - PEJF 2021/2026, macrodesafio 'aperfeiçoamento da gestão administrativa e da governança judiciária;</t>
  </si>
  <si>
    <t>Atrasos ou até mesmo ausências em eventos oficiais e treinamentos, já que a emissão de passagens é  um serviço totalmente alheio às atribuições rotineiras da Justiça Federal e o nosso quadro de servidores não tem prática nesse mercado.</t>
  </si>
  <si>
    <t>SEREP</t>
  </si>
  <si>
    <t>SEREP-01</t>
  </si>
  <si>
    <t>Meditação Virtual destinada ao público interno.</t>
  </si>
  <si>
    <t>Realização de ações voltadas à promoção do bem-estar físico e mental do público interno tendo em vista a necessidade de suporte psicológico e fornecimento de ferramentas, em especial aos diretores de Vara, que sofrem pressão externa pelas partes envolvidas nos processos</t>
  </si>
  <si>
    <t>Macrodesafios da melhoria da gestão de pessoas, estabelecido no Planejamento Estratégico da Justiça Federal 2021/2026.</t>
  </si>
  <si>
    <t>Não ocorrendo a renovação do contrato, haverá interrupção do trabalho de meditação, podendo haver efeitos negativos no objetivos do projeto vinculado à qualidade de vida do corpo funcional.</t>
  </si>
  <si>
    <t>SEREP-02</t>
  </si>
  <si>
    <t>Aquisição de fones de ouvido bluetooth (Tranya T10B ou similar) com adaptador transmissor de áudio USB Bluetooth 5.0.</t>
  </si>
  <si>
    <t>Visa suprir dificuldades técnicas enfrentadas na realização de eventos virtuais (solenidades e palestras), e se faz necessária pois o fone (com microfone) sem fio e funcionamento via bluetooth são discretos e mantém a qualidade do áudio em ambientes internos ou com barulhos externos</t>
  </si>
  <si>
    <t>Macrodesafios da melhoria da gestão de pessoas, estabelecido no Planejamento Estratégico da Justiça Federal 2021/2026, normatizado pela Resolução CJF nº 325/2020.</t>
  </si>
  <si>
    <t>Não ocorrendo a aquisição, os eventos virtuais promovidos pela seccional poderão sofrer falhas áudiovisuais.</t>
  </si>
  <si>
    <t>SEREP-03</t>
  </si>
  <si>
    <t>Aquisição de placas de homenagem em aço escovado.</t>
  </si>
  <si>
    <t>Necessária para prováveis inaugurações e datas comemorativas institucionais, que necessitam de placas para registro de homenagem e para memória institucional.</t>
  </si>
  <si>
    <t> Macrodesafio do fortalecimento da relação institucional da Justiça Federal com a sociedade, estabelecido no Planejamento Estratégico da Justiça Federal 2021/2026, normatizado pela Resolução CJF nº 325/2020.</t>
  </si>
  <si>
    <t>Não ocorrendo fixação de placa em inaugurações e homenagens, fica prejudicada a memória institucional.</t>
  </si>
  <si>
    <t>SEREP-04</t>
  </si>
  <si>
    <t>Aquisição de rádio comunicador com alcance de 20km (RC3002 G2 Intelbras ou similar).</t>
  </si>
  <si>
    <t>Se faz necessária para utilização na comunicação da equipe de cerimonial durante eventos presenciais (solenidades e palestras), pois hoje não há equipamento de comunicação remoto.</t>
  </si>
  <si>
    <t>Bens Permanentes</t>
  </si>
  <si>
    <t>Macrodesafios da melhoria da gestão de pessoas e fortalecimento da relação institucional da Justiça Federal com a sociedade, estabelecidos no Planejamento Estratégico da Justiça Federal 2021/2026, normatizado pela Resolução CJF nº 325/2020.</t>
  </si>
  <si>
    <t>Não ocorrendo a aquisição, a comunicação fica prejudicada e pode haver falhas na organização dos eventos e solenidades promovidas pela Seccional.</t>
  </si>
  <si>
    <t>SEREP-05</t>
  </si>
  <si>
    <t>Aquisição de tela de projeção retrátil elétrica (Betec Bt4575 120 polegadas ou similar)</t>
  </si>
  <si>
    <t>Se faz necessária para utilização nos auditórios, em solenidades, cursos e palestras. Atualmente monta-se uma estrutura de telão portátil com projetor, com a necessidade de envolvimento do setor de informática e fios no ambiente, que podem ocasionar acidente</t>
  </si>
  <si>
    <t>Não ocorrendo a aquisição, o audiovisual necessário aos eventos presenciais promovidos pela Seccional fica prejudicado.</t>
  </si>
  <si>
    <t>SEREP-06</t>
  </si>
  <si>
    <t>Projetor com controle remoto e suporte para teto (EPSON Powerlite E20, 3400 Lúmens, XGA. HDMI).</t>
  </si>
  <si>
    <t> Se faz necessária para utilização nos auditórios, em solenidades, cursos e palestras. Atualmente monta-se uma estrutura de telão portátil com projetor, com a necessidade de envolvimento do setor de informática e fios no ambiente, que podem ocasionar acidentes.</t>
  </si>
  <si>
    <t>SEREP-07</t>
  </si>
  <si>
    <t>Aquisição de sistema de microfone sem fio (Sennheiser XSW 1-ME3-A ou similar).</t>
  </si>
  <si>
    <t>Se faz necessária para utilização nos auditórios, em solenidades, cursos e palestras, que suporte eventos simultâneos nos 3 prédios da Seccional, para modernização do sistema de som dos eventos institucionais. </t>
  </si>
  <si>
    <t>Não ocorrendo a aquisição, os eventos presenciais promovidos pela Seccional ficam prejudicados.</t>
  </si>
  <si>
    <t>SEREP-08</t>
  </si>
  <si>
    <t>Aquisição de displays para cartazes.</t>
  </si>
  <si>
    <t>Para utilização em eventos, tendo em vista que atualmente há poucos displays porta-cartazes disponíveis na Seccional.</t>
  </si>
  <si>
    <t>Não ocorrendo a aquisição, os eventos presenciais promovidos pela Seccional podem ficar prejudicados.</t>
  </si>
  <si>
    <t>SEREP-09</t>
  </si>
  <si>
    <t>Aquisição de tapetes de tamanhos e formatos diversos.</t>
  </si>
  <si>
    <t>A aquisição se faz necessária para ambientação de eventos e solenidades institucionais, com diversos tamanhos adequados ao layout dos mais diversos eventos..</t>
  </si>
  <si>
    <t>Não ocorrendo a aquisição, limita a possibilidade de eventos nos mais diversos formatos.</t>
  </si>
  <si>
    <t>SEREP-10</t>
  </si>
  <si>
    <t>Aquisição de nova mesa de honra para auditório do Edifício Sede 1 da SJDF (de acordo com projeto de renovação do auditório).</t>
  </si>
  <si>
    <t>A aquisição visa a modernização do auditório da SJDF, de acordo com projeto de renovação já existente, coordenado pelo NUASG.</t>
  </si>
  <si>
    <t>O atual mobiliário encontra-se obsoleto e não adequado ao projeto de reforma do auditório.</t>
  </si>
  <si>
    <t>Sim</t>
  </si>
  <si>
    <t>SEREP-11</t>
  </si>
  <si>
    <t>Aquisição de novas cadeiras para composição de mesa de honra para auditório do Edifício Sede 1 da SJDF (de acordo com projeto de renovação do auditório).</t>
  </si>
  <si>
    <t>Visa a modernização do auditório da SJDF, de acordo com projeto de renovação já existente, coordenado pelo NUASG. O atual mobiliário encontra-se obsoleto e não adequado ao projeto de reforma do auditório.</t>
  </si>
  <si>
    <t>Caso não haja aquisição, o atual mobiliário se tornará obsoleto e não adequado ao projeto de reforma do auditório.</t>
  </si>
  <si>
    <t>SEREP-12</t>
  </si>
  <si>
    <t>Aquisição de guilhotina para corte de papel A3, semi industrial.</t>
  </si>
  <si>
    <t>Aquisição visa o manuseio de cortes em cartazes, cartões, convites e folders produzidos por esta seção, evitando a necessidade de uso de tesouras e otimizando tempo nos processos de trabalho.</t>
  </si>
  <si>
    <t>Não ocorrendo a aquisição, os processos de cortes dos materiais de papelaria não serão otimizados, podendo causar atrasos nas demandas.</t>
  </si>
  <si>
    <t>SEREP-13</t>
  </si>
  <si>
    <t>Aquisição de Mesa em acrílico para uso do cerimonial.</t>
  </si>
  <si>
    <t>Aquisição visa modernizar visualmente os ambientes dos eventos e evitar a necessidade de suporte da SEPAT no transporte de mesas aos eventos realizados por esta seção.</t>
  </si>
  <si>
    <t>NUSIT</t>
  </si>
  <si>
    <t>NUSIT-01</t>
  </si>
  <si>
    <t>Contratação de empresa especializada para prestação de serviços de manutenção preventiva e corretiva em 04 (quatro) esteiras de raios X, da marca SMITHS HEIMAN modelo Hi-Scan 5030si</t>
  </si>
  <si>
    <t>Manter em bom funcionamento os equipamentos de segurança descrito no objeto, para melhor atender ao sistema de controle de acesso de pessoas, visando garantir a segurança dos magistrados, servidores e jurisdicionados nas dependências internas da Justiça.</t>
  </si>
  <si>
    <t>Plano Estratégico da Justiça Federal - PEJF 2021/2026:  "Fortalecimento da segurança e proteção institucional" e "Elevar a qualidade dos serviços prestados".</t>
  </si>
  <si>
    <t>Perda do controle no acesso de materiais proibidos nas dependências da SJDF.</t>
  </si>
  <si>
    <t>NUSIT-02</t>
  </si>
  <si>
    <t>Contratação de empresa especializada para prestação de serviços de seguros para cobertura total da frota de veículos da Seção Judiciária do Distrito Federal - SJDF.</t>
  </si>
  <si>
    <t>Manutenção da cobertura securitária dos veículos da Seção Judiciária do Distrito Federal contra sinistros, garantindo assim a recomposição ao erário e danos a terceiros.</t>
  </si>
  <si>
    <t>Risco de danos ao erário e judicialização de indenizações em danos a terceiros de sinistros envolvendo veículos da frota da SJDF.</t>
  </si>
  <si>
    <t>NUSIT-03</t>
  </si>
  <si>
    <t>Prestação de serviços de vigilância desarmada de forma contínua e ininterrupta nos edifícios da Seção Judiciária do Distrito Federal - SJDF.</t>
  </si>
  <si>
    <t>Manutenção dos serviços de segurança patrimonial privada nas edificações da SJDF</t>
  </si>
  <si>
    <t>Perda do controle do acesso circulação e permanência de pessoas e materiais  nas dependências da SJDF.</t>
  </si>
  <si>
    <t>NUSIT-04</t>
  </si>
  <si>
    <t>Prestação de serviços de agentes de portaria  de forma contínua e ininterrupta nos edifícios da Seção Judiciária do Distrito Federal </t>
  </si>
  <si>
    <t>NUSIT-05</t>
  </si>
  <si>
    <t>Prestação de serviços de bombeiro civil  de forma contínua nos edifícios da Seção Judiciária do Distrito Federal</t>
  </si>
  <si>
    <t>Descumprimento das normas do Corpo de Bombeiros Militar do Distrito Federal-CBMDF e ausência de estrutura para prevenção de sinistros, atendimento emergencial aos usuários dos edifícios-sede da SJDF e ao combate a incêndios</t>
  </si>
  <si>
    <t>NUSIT-06</t>
  </si>
  <si>
    <t>Serviços de fornecimento de peças, componentes, suprimentos e acessórios genuínos para os veículos desta Seccional.</t>
  </si>
  <si>
    <t>Possibilita a manutenção da frota desta Seccional em perfeito estado de uso e conservação.</t>
  </si>
  <si>
    <t>Insegurança na utilização da frota da SJDF e ficar sem o pleno funcionamento deste importante recurso  ante a deterioração dos equipamentos existentes.</t>
  </si>
  <si>
    <t>NUSIT-07</t>
  </si>
  <si>
    <t>Serviço de manutenção e recarga em extintores de incêndio, teste hidrostático de extintores e mangueiras de incêndio e substituição de acessórios dos equipamentos</t>
  </si>
  <si>
    <t>A inadequação legal dos sistemas de prevenção de incido da SJDF e ficar sem o pleno funcionamento deste importante recurso l ante a deterioração dos equipamentos existentes.</t>
  </si>
  <si>
    <t>Bens e Serviços</t>
  </si>
  <si>
    <t>A inadequação legal dos sistemas de prevenção de incido da SJDF e ficar sem o pleno funcionamento deste importante recurso l ante a deterioração dos equipamentos existentes.</t>
  </si>
  <si>
    <t>Licitação - SRP</t>
  </si>
  <si>
    <t>NUSIT-08</t>
  </si>
  <si>
    <t>Aquisição de Storage  para armazenamento de imagens e processamento de CFTV para melhoria da segurança eletrônica da SJDF.</t>
  </si>
  <si>
    <t>Necessidade de ampliação da capacidade de armazenagem de imagens e dar exclusividade em equipamento(servidor) para esta finalidade. dos equipamentos existentes, otimizando os recursos existentes de segurança eletrônica.</t>
  </si>
  <si>
    <t>SUSPENSO DECISÃO COMITÊ</t>
  </si>
  <si>
    <t>Não atendimento da exigência de gravação de 180 dias de imagens e não aproveitamento máximo dos recursos existentes na SJDF..</t>
  </si>
  <si>
    <t>NUSIT-09</t>
  </si>
  <si>
    <t>Aquisição de solução tecnológica para treinamento, Simulador de Treinamento de Tiro Virtual Hibrido, para desenvolvimento de habilidades em tiro,  abordagem, tomadas de decisão para desenvolvimento e adestramento das equipes de Polícia  Judicial da SJDF e desenvolvimento de habilidades para magistrados. </t>
  </si>
  <si>
    <t>Necessidade de ampliação da capacidade operacional das equipes por meio de adestramento e possibilidade de desenvolvimento da cultura e agilidade de autoproteção para magistrados. </t>
  </si>
  <si>
    <t> Não desenvolvimento pleno das equipes de Polícia Judicial na SJDF.</t>
  </si>
  <si>
    <t>NUSIT-10</t>
  </si>
  <si>
    <t>Prestação de serviços de transporte terrestre por demanda, fazendo uso de aplicativo para complemento do atendimento das demandas da Seção Judiciária do Distrito Federal</t>
  </si>
  <si>
    <t>Reduzir a a frota e Substituir o uso da frota oficial da SJDF por contratação de serviço de transporte terrestre por demanda fazendo uso de aplicativo, possibilitando economia na diminuição da frota, realocação de mão de obra, diminuição de custos associado a melhoria da gestão no uso do serviço de transporte.</t>
  </si>
  <si>
    <t>Risco de gastos desnecessários, manutenção de ociosidade da frota, incapacidade momentânea de atendimentos das demandas de  transporte terrestre  da SJDF.</t>
  </si>
  <si>
    <t>NUSIT-11</t>
  </si>
  <si>
    <t>Aquisição de combustível automotivo por meio da contratação de empresa para serviços de administração e gerenciamento informatizado via web do abastecimento dos veículos oficiais da SJDF.</t>
  </si>
  <si>
    <t>Atender a demanda proveniente de todas as unidades da Seção Judiciária do Distrito Federal - SJDF no cumprimento de suas funções institucionais, nas demandas de transporte previstas na IN 14-08 do TRF1 e dentro dos padrões estabelecidos na resolução 072/2009 do Conselho da Justiça Federal, necessitando-se do regular abastecimento da frota de veículos.</t>
  </si>
  <si>
    <t>Macrodesafios de aperfeiçoamento da gestão administrativa e da governança judiciária estabelecidos no Plano Estratégico da Justiça Federal 2021/2026, normatizado pela Resolução CJF nº 325/2020.</t>
  </si>
  <si>
    <t>Possibilidade de interrupção dos serviços de transporte institucional e desabastecimento do grupo gerador com  reflexos negativos na prestação jurisdicional.</t>
  </si>
  <si>
    <t>NUSIT-12</t>
  </si>
  <si>
    <t>Aquisição de cartões e itens para emissão de crachás de identificação e  funcionamento do SCA.</t>
  </si>
  <si>
    <t xml:space="preserve">Tendo em vista a modernização do sistema de controle de acessos, o Nusit, vem testando e atualizando os crachás da SJDF. A SJDF confecciona os crachás autonomamente e os insumos desta contratação possibilitarão a manutenção do referido serviço.  </t>
  </si>
  <si>
    <t>Bens de consumo</t>
  </si>
  <si>
    <t>Ensejará na necessidade de aquisição por suprimento de fundos dos referidos materiais ou em ultimo caso inviabilizar a confecção de novos crachás. com reflexos negativos na segurança e prestação jurisdicional.</t>
  </si>
  <si>
    <t>NUSIT-13</t>
  </si>
  <si>
    <t>Aquisição de carabina para uso do Grupo Especial de Segurança. </t>
  </si>
  <si>
    <t>Tendo em vista o funcionamento da PFBRA e a atuação da Corregedoria Judicial recair sobre magistrados da SJDF, a equipe de Polícia Judicial tem a necessidade de equivalência de forças com potencial agressor e maior energia e precisão.</t>
  </si>
  <si>
    <t>Implicara em  grande vulnerabilidade na segurança do Juiz Corregedor Judicial do Presídio Federal de Brasília e sua equipe de segurança.   Uma vez que, o crime organizado detem armamento moderno, fazendo com que a SJDF necessite de atualização de meios para promover o serviço de policiamento institucional e a paridade de forças.</t>
  </si>
  <si>
    <t>NUSIT-14</t>
  </si>
  <si>
    <t xml:space="preserve">Aquisição de munições para uso do Grupo Especial de Segurança. </t>
  </si>
  <si>
    <t>Polícia Judicial tem a necessidade de equivalência de forças com potencial agressor e maior energia e precisão.</t>
  </si>
  <si>
    <t>CANCELADO PELO DEMANDANTE</t>
  </si>
  <si>
    <t>NUSIT-15</t>
  </si>
  <si>
    <t>Aquisição de equipamentos de inspeção de segurança como portal detector de metal e esteira de raio X para guarnece os acesso da SJDF.</t>
  </si>
  <si>
    <t>Cumprir a exigência normativa de realização de inspeção de segurança no acesso do edifício anexo da SJDF.</t>
  </si>
  <si>
    <t>Macrodesafios "Fortalecimento da segurança e proteção institucional" e aos objetivos estratégicos "Elevar a qualidade dos serviços prestados".</t>
  </si>
  <si>
    <t>A ausência de inspeção com controle de acesso de materiais proibidos no edifício anexo.</t>
  </si>
  <si>
    <t>NUSIT-16</t>
  </si>
  <si>
    <t>Aquisição de equipamentos, scaner veícular e lavadora de alta preço para o SETCOV (oficina mecânica) da SJDF</t>
  </si>
  <si>
    <t>Manter em pleno funcionamento a oficina mecânica, na qual se realiza manutenções corretivas e preventivas na frota da SJDF.</t>
  </si>
  <si>
    <t>Insegurança na utilização da frota da SJDF e ficar sem o pleno funcionamento da oficina mecânica ante a deterioração dos equipamentos existentes.</t>
  </si>
  <si>
    <t>NUASG</t>
  </si>
  <si>
    <t>NUASG-01</t>
  </si>
  <si>
    <t>Aquisição de bandeiras e acessórios para mastros internos e externos da Seccional.</t>
  </si>
  <si>
    <t>Recomposição do estoque da Seção Judiciária do Distrito Federal, para substituição das bandeiras cujos materiais se encontram deteriorados em função das intempéries ou daquelas que ocorreram mudanças no seu padrão visual</t>
  </si>
  <si>
    <t>Aperfeiçoamento da gestão administrativa e da governança judiciária estabelecidos no Plano Estratégico da Justiça Federal 2021/2026</t>
  </si>
  <si>
    <t xml:space="preserve">Não ocorrendo a presente contratação, poderá haver inconvenientes e reclamações por parte de unidades administrativas e jurisdicionais pela má imagem causada por bandeiras danificadas. </t>
  </si>
  <si>
    <t>NUASG-02</t>
  </si>
  <si>
    <t>Aquisição de caixa Arquivo de Papelão.</t>
  </si>
  <si>
    <t>Manter o estoque destes produtos para atendimento da demanda por todo o exercício de 2023. Caso não ocorra a compra desses materiais, todos estes serviços e a manutenção do estoque restarão prejudicados, com resultados negativos na prestação jurisdicional.</t>
  </si>
  <si>
    <t>Risco de a Seção de Arquivo Judicial - SEDAJ não ter material para realizar o adequado armazenamentos dos processos que são a eles encaminhados pelas outras unidades da Seção Judiciária.</t>
  </si>
  <si>
    <t>NUASG-03</t>
  </si>
  <si>
    <t>Aquisição de cartuchos, toner e cilindros de impressão para a Seccional.</t>
  </si>
  <si>
    <t>Manter o estoque deste produto para atendimento da demanda por todo o exercício.</t>
  </si>
  <si>
    <t>Inconvenientes e reclamações por parte de unidades administrativas e jurisdicionais pela falta dos materiais em questão, com prejuízo operacional à Seccional.</t>
  </si>
  <si>
    <t>NUASG-04</t>
  </si>
  <si>
    <t>Aquisição de copos descartáveis.</t>
  </si>
  <si>
    <t>Proporcionar condições mínimas de bem-estar ao público em geral nos edifícios da Seção Judiciária do Distrito Federal.</t>
  </si>
  <si>
    <t>Considerável desconforto aos ocupantes de todas as unidades da Seccional, uma vez que poderemos não dispor de copos reutilizáveis, o que trará prejuízo operacional à Seção Judiciária.</t>
  </si>
  <si>
    <t>NUASG-05</t>
  </si>
  <si>
    <t>Fornecimento, montagem e instalação de divisórias especiais, portas e respectivos acessórios para a Seccional.</t>
  </si>
  <si>
    <t>Os edifícios passam por constantes reformas, algumas de grande envergadura, outras de médio e pequeno porte. A maioria desses serviços requer a utilização de divisórias especiais,  tendo em vista a necessidade de acomodar novas unidades, reordenação de unidades já instaladas, seja pelo melhor aproveitamento dos ambientes ou por força de reformas nas estruturas dos edifícios.</t>
  </si>
  <si>
    <t>As reformas programadas, bem como aquelas que ocorrem pontualmente ficarão prejudicadas, impactando diretamente em fatores como reorganização de espaços físicos, melhoria das condições de trabalho, higiene e limpeza, com o consequente resultado negativo na prestação jurisdicional.</t>
  </si>
  <si>
    <t>NUASG-06</t>
  </si>
  <si>
    <t>Aquisição de ferramentas de consumo de manutenção predial para a Seccional.</t>
  </si>
  <si>
    <t>A estrutura predial que abriga da JFDF passa por constantes reformas, e  esses serviços necessitam de diversas ferramentas de consumo específicas para realização
destes.</t>
  </si>
  <si>
    <t>Poderá haver inconvenientes e reclamações por parte dos magistrados, servidores, colaboradores e jurisdicionados pela não conclusão de obras pela falta dos materiais em questão, com prejuízo operacional à Seccional.</t>
  </si>
  <si>
    <t>NUASG-07</t>
  </si>
  <si>
    <t>Aquisição de lixeiras diversas.</t>
  </si>
  <si>
    <t>Assegurar a destinação do lixo em local apropriado, fazendo com que os ambientes permaneçam limpos todo o tempo, priorizando-se dessa forma a saúde destas pessoas. Outro motivo para a aludida licitação é garantir a manutenção do estoque destes materiais nesta Seção Judiciária de forma contínua.</t>
  </si>
  <si>
    <t>O lixo gerado em todas as unidades da Seccional não terá onde ser guardado até o seu recolhimento para o descarte, situação esta que é insustentável, tornando o serviço de limpeza sobremaneira difícil e descumprindo as normas no que diz respeito às condições de trabalho, dando margens a denúncias em Órgãos de controle.</t>
  </si>
  <si>
    <t>NUASG-08</t>
  </si>
  <si>
    <t>Aquisição de materiais básicos de alvenaria para a Seccional.</t>
  </si>
  <si>
    <t xml:space="preserve">Correções pontuais na estrutura física de concreto e alvenaria que são comumente verificadas nos edifícios da SJDF, </t>
  </si>
  <si>
    <t>Estruturas inadequadas ao desenvolvimento de suas atividades, acarretando prejuízo à prestação jurisdicional.</t>
  </si>
  <si>
    <t>NUASG-09</t>
  </si>
  <si>
    <t>Aquisição de rodapés e guarnição para portas</t>
  </si>
  <si>
    <t>Com o passar do tempo, naturalmente a estrutura de qualquer edificação se torna inadequada às necessidades tanto físicas como organizacional do Órgão, carecendo de reformas para se adequar às demandas existentes, seja por adaptações simples ou reformas programadas pela Administração.</t>
  </si>
  <si>
    <t>A falta desses materiais em estoque pode atrasar os serviços de manutenção e reformas, ocasionando inconvenientes aos que necessitam trabalhar nos espaços físicos com problemas, ou que precisem ser adaptados para sua melhor acomodação, trazendo assim prejuízos à prestação jurisdicional.</t>
  </si>
  <si>
    <t>NUASG-10</t>
  </si>
  <si>
    <t>Aquisição de material de consumo para instalação e manutenção de CFTV</t>
  </si>
  <si>
    <t>A permanente atualização tecnológica dos equipamentos utilizados no processo de captação e armazenamento de imagens para fins de controle pela segurança interna.</t>
  </si>
  <si>
    <t>Poderá haver inconvenientes e reclamações por parte dos magistrados, servidores, colaboradores e jurisdicionados pela não conclusão de obras em razão da falta dos materiais em questão.</t>
  </si>
  <si>
    <t>NUASG-11</t>
  </si>
  <si>
    <t xml:space="preserve">Aquisição de materiais de expediente diversos </t>
  </si>
  <si>
    <t>Recomposição do estoque da Seção Judiciária do Distrito Federal de materiais de expediente diversos, para os próximos 12 (doze) meses, para uso por magistrados, servidores e colaboradores em suas atividades laborais rotineiras</t>
  </si>
  <si>
    <t>Poderá haver inconvenientes e reclamações por parte dos magistrados, servidores e colaboradores pela dificuldade em desenvolver certas atividades laborais que dependem dos materiais em tela.</t>
  </si>
  <si>
    <t>NUASG-12</t>
  </si>
  <si>
    <t>Aquisição de materiais para instalação de forro e divisórias de gesso</t>
  </si>
  <si>
    <t>Os edifícios passam por constantes reformas, algumas de grande envergadura.  Ocorre que boa parte desses serviços necessitam de material específico para instalação de forro e divisórias de gesso. A falta desses materiais em estoque pode atrasar os serviços de manutenção e reformas</t>
  </si>
  <si>
    <t>Haverá um grande desconforto entre todos os ocupantes das edificações que aguardam reformas, pois ou a obra não poderá ser concluída na ausência destes materiais, ou não será iniciada, deixando os ocupantes daqueles ambientes alojados em estruturas inadequadas ao desenvolvimento de suas atividades, acarretando prejuízo à prestação jurisdicional.</t>
  </si>
  <si>
    <t>NUASG-13</t>
  </si>
  <si>
    <t>Aquisição de material de consumo para impermeabilização, revestimento e cobertura para a Seccional.</t>
  </si>
  <si>
    <t xml:space="preserve">Os edifícios passam por constantes reformas, algumas de grande envergadura.  Ocorre que boa parte desses serviços necessitam de material específico para impermeabilização e revestimento, visando impedir que a água da chuva e de outros locais possam causar infiltrações, manchas e mofo nas paredes e vigas das edificações. </t>
  </si>
  <si>
    <t>Poderá haver inconvenientes e reclamações por parte dos magistrados, servidores, colaboradores e jurisdicionados pela não conclusão de obras por falta dos materiais em questão.</t>
  </si>
  <si>
    <t>NUASG-14</t>
  </si>
  <si>
    <t>Aquisição de material de consumo para manutenção e instalação de equipamentos de ar condicionado</t>
  </si>
  <si>
    <t>Sem os materiais citados, torna-se impossível a realização do serviço da primeira instalação, e os de manutenção, retirada e reinstalação dos aparelhos ficam prejudicados.  Cabe ressaltar que a manutenção dos equipamentos de ar-condicionado será realizada pelos técnicos desta Seccional, em virtude do término da garantia dos equipamentos, para tanto, faz-se necessário manter um estoque de componentes para a realização destes serviços.</t>
  </si>
  <si>
    <t>Os materiais a serem adquiridos são itens de extrema importância para todos os serviços inerentes aos aparelhos de ar-condicionado da Seccional e, visto tais equipamentos garantirem o padrão de temperatura adequado à continuidade dos serviços por todo o corpo funcional, sua falta afetará considerável e negativamente a prestação jurisdicional.</t>
  </si>
  <si>
    <t>NUASG-15</t>
  </si>
  <si>
    <t>Aquisição de compressores e bombas de drenagem para equipamentos de ar-condicionado</t>
  </si>
  <si>
    <t>A aquisição visa atender às demandas da Seccional relacionadas à manutenção dos aparelhos de ar-condicionado existentes nos edifícios sedes e na unidade localizada no  SGON, tendo em vista a importância da climatização dos ambientes na prestação jurisdicional</t>
  </si>
  <si>
    <t>Os aparelhos de ar-condicionado da Seccional não poderão ser consertados, deixando de funcionar, causando grande transtorno aos ocupantes de todas as unidades desta Seção Judiciária, com efeitos negativos na prestação jurisdicional.</t>
  </si>
  <si>
    <t>NUASG-16</t>
  </si>
  <si>
    <t>Aquisição de material para marcenaria (acessórios diversos)</t>
  </si>
  <si>
    <t>Atender à demanda por produção de mobiliário e demais objetos produzidos na marcenaria da SJDF, bem como garantir a reposição do estoque mínimo</t>
  </si>
  <si>
    <t>Implica paralização do serviço público por aqueles que demandam tais produtos, uma vez que o aparato tecnológico imprescindível à prestação jurisdicional (computadores, impressoras e scanners) necessita de mobiliário para sua acomodação e utilização</t>
  </si>
  <si>
    <t>NUASG-17</t>
  </si>
  <si>
    <t>Aquisição de material para marcenaria (MDF’s e madeira)</t>
  </si>
  <si>
    <t>Atender à demanda por produção de mobiliário e demais objetos produzidos na marcenaria da Seção Judiciária do Distrito Federal, bem como garantir a reposição do estoque mínimo. A aquisição desses materiais é essencial para viabilizar a confecção, manutenção e recuperação de mobiliários e demais objetos e utensílios de madeira utilizados</t>
  </si>
  <si>
    <t>Risco paralização do serviço público por aqueles que demandam tais produtos, uma vez que o aparato tecnológico imprescindível à prestação jurisdicional (computadores, impressoras e scanners) necessita de mobiliário para sua acomodação e utilização</t>
  </si>
  <si>
    <t>NUASG-18</t>
  </si>
  <si>
    <t>Aquisição de materiais de pintura (acessórios), para manutenção predial e reformas</t>
  </si>
  <si>
    <t xml:space="preserve">Atender às demandas da Semat com a aquisição de materiais de pintura e revestimento (tintas, impermeabilização e acessórios), para manutenção predial e reformas </t>
  </si>
  <si>
    <t>As reformas programadas pela Administração, bem como aquelas que ocorrem pontualmente ficaram prejudicadas, impactando diretamente em fatores como reorganização daqueles espaços físicos, melhoria das condições de trabalho, higiene e limpeza, com o consequente resultado negativo na prestação jurisdicional.</t>
  </si>
  <si>
    <t>NUASG-19</t>
  </si>
  <si>
    <t>Aquisição de materiais de pintura, textura e revestimento, para manutenção predial e reformas</t>
  </si>
  <si>
    <t>Reformas programadas pela Administração, bem como aquelas que ocorrem pontualmente ficaram prejudicadas, impactando diretamente em fatores como reorganização daqueles espaços físicos, melhoria das condições de trabalho, higiene e limpeza, com o consequente resultado negativo na prestação jurisdicional.</t>
  </si>
  <si>
    <t>NUASG-20</t>
  </si>
  <si>
    <t>Aquisição de material de consumo para programação visual (acrílico e vinil)</t>
  </si>
  <si>
    <t>Assegurar a confecção de material visual para campanhas e eventos, e ainda deixar de atender a normas ligadas a equipamentos de segurança, como é o caso mencionado dos extintores de incêndio.</t>
  </si>
  <si>
    <t>Poderá haver inconvenientes e reclamações por parte dos magistrados, servidores, colaboradores e jurisdicionados pela falta de direcionamento correto aos setores adequados.</t>
  </si>
  <si>
    <t>NUASG-21</t>
  </si>
  <si>
    <t>Aquisição de material de consumo para serralheria e perfis metálicos</t>
  </si>
  <si>
    <t>Os materiais a serem adquiridos são empregados basicamente na instalação de aparelhos de arcondicionado, em obras de reforma e fabricação de mobiliário, tais utilizações são imprescindíveis para propiciar o conforto e bem-estar a magistrados, servidores, colaboradores e usuários da Seccional.</t>
  </si>
  <si>
    <t>Não ocorrendo a presente contratação, poderá haver inconvenientes e reclamações por parte dos magistrados, servidores, colaboradores e jurisdicionados pela falta de direcionamento correto aos setores adequados.</t>
  </si>
  <si>
    <t>NUASG-22</t>
  </si>
  <si>
    <t>Aquisição de materiais elétricos cabos (cabos elétricos e lógicos)</t>
  </si>
  <si>
    <t xml:space="preserve">A contratação pretendida visa garantir o estoque mínimo da seccional, sendo indispensáveis às obras e serviços de reforma ou manutenção predial. Desta forma, não haverá qualquer prejuízo na  prestação jurisdicional, contribuindo para que não haja servidores mal instalados
ou mal abrigados em locais com instalações em mau estado, com reflexos positivos na
produtividade e no bom atendimento aos jurisdicionados. </t>
  </si>
  <si>
    <t>Não ocorrendo a presente contratação, haverá um grande desconforto entre todos os ocupantes das edificações que aguardam reformas, pois ou a obra não poderá ser concluída na ausência destes materiais, ou não será iniciada, deixando os ocupantes daqueles ambientes alojados em estruturas inadequadas ao desenvolvimento de suas atividades, acarretando prejuízo à prestação jurisdicional.</t>
  </si>
  <si>
    <t>NUASG-23</t>
  </si>
  <si>
    <t>Aquisição de materiais elétricos (luminárias para lâmpada tubular de LED)</t>
  </si>
  <si>
    <t>Suprir as necessidades por material especificamente destinado à iluminação e manutenção predial em geral nos Edifícios Sede da Seccional. A compra em questão tem por escopo também atender às demandas específicas para utilização de painéis de LED. Esses dispositivos apresentam aquecimento mínimo, tendo em vista que toda energia utilizada é convertida em luz. Outra vantagem desses aparelhos é que são bastante econômicos e por isso mais sustentáveis</t>
  </si>
  <si>
    <t>Poderá ocorrer atraso nas reformas programadas pela Administração, bem como aquelas que ocorrem pontualmente ficarão prejudicadas, impactando diretamente em fatores como reorganização daqueles espaços físicos, melhoria das condições de trabalho, higiene e limpeza, com o consequente resultado negativo na prestação jurisdicional.</t>
  </si>
  <si>
    <t>NUASG-24</t>
  </si>
  <si>
    <t>Aquisição de materiais elétricos diversos para a Seccional</t>
  </si>
  <si>
    <t>Os materiais serão utilizados na manutenção predial ou adaptação de espaços físicos, e ainda reformas programadas pela Administração, onde os materiais em destaque são essenciais para a conclusão dos serviços. Importante mencionar que a aquisição dos produtos em questão visa manter o estoque mínimo  para utilização.</t>
  </si>
  <si>
    <t>Poderá ocorrer atraso nas reformas programadas pela administração, ou estas poderão ser interrompidas, acarretando prejuízo à prestação jurisdicional.</t>
  </si>
  <si>
    <t>NUASG-25</t>
  </si>
  <si>
    <t>Aquisição de bancadas e soleiras em granito para sanitários e copas</t>
  </si>
  <si>
    <t>Suprir as necessidades do Núcleo de Administração de Serviços Gerais - NUASG por material destinado à manutenção predial e adaptação de espaços físicos no âmbito da Seção Judiciária do Distrito Federal-SJDF. Substituição dos sanitários da Seccional, pois estes 
possuem instalações antigas.</t>
  </si>
  <si>
    <t>Não ocorrendo a presente contratação, as reformas de sanitários e instalação de copas em secretarias e assessorias da Seccional não poderão ser realizadas, impactando diretamente em fatores como reorganização daqueles espaços físicos, melhoria das condições de trabalho, higiene e limpeza, com o consequente resultado negativo na prestação jurisdicional.</t>
  </si>
  <si>
    <t>NUASG-26</t>
  </si>
  <si>
    <t>Aquisição de materiais hidráulicos (acessórios sanitários e refis para purificadores).</t>
  </si>
  <si>
    <t>A compra pretendida visa permitir a execução de adaptações e alterações dos leiautes dos ambientes para possibilitar o alcance de uma melhor qualidade de vida no trabalho, haja vista os produtos a serem utilizados atenderem aos modernos padrões de uso e economia de recursos</t>
  </si>
  <si>
    <t>Não ocorrendo a presente contratação, as reformas de sanitários e reposição de velas de purificadores ficaram prejudicados, impactando diretamente em fatores como reorganização daqueles espaços físicos, melhoria das condições de trabalho, higiene e limpeza, com o consequente resultado negativo na prestação jurisdicional.</t>
  </si>
  <si>
    <t>NUASG-27</t>
  </si>
  <si>
    <t>Aquisição de materiais hidráulicos para utilização em serviços de manutenção predial em instalações hidráulicas de esgoto.</t>
  </si>
  <si>
    <t>A compra pretendida visa permitir a execução de adaptações e alterações dos leiautes dos ambientes para possibilitar o alcance de uma melhor qualidade de vida no trabalho, haja vista os produtos a serem utilizados atenderem aos modernos padrões de uso e economia de recursos. Cumpre destacar que na reorganização dos espaços físicos, pr</t>
  </si>
  <si>
    <t>Não ocorrendo a presente contratação, as reformas programadas pela Administração, bem como aquelas que ocorrem pontualmente podem ficar  prejudicadas, impactando diretamente em fatores como reorganização daqueles espaços físicos, melhoria das condições de trabalho, higiene e limpeza, com o consequente resultado negativo na prestação jurisdicional.</t>
  </si>
  <si>
    <t>NUASG-28</t>
  </si>
  <si>
    <t>Aquisição de materiais hidráulicos (louças, torneiras e ferragens) para a Seccional.</t>
  </si>
  <si>
    <t>A compra pretendida visa a substituição de louças e torneiras nas alterações dos leiautes dos ambientes para possibilitar que seja alcançada uma melhor qualidade de vida no trabalho, haja vista os produtos a serem utilizados atenderem aos modernos padrões de ergonomia, facilidade de uso e economia de água</t>
  </si>
  <si>
    <t>NUASG-29</t>
  </si>
  <si>
    <t>Aquisição de material de consumo para sinalização de emergência para as edifícios SEDE desta Seccional.</t>
  </si>
  <si>
    <t>As constantes alterações de leiaute das unidades administrativas e jurisdicionais requerem a redefinição das rotas de fuga e a consequente sinalização destas, bem como a substituição de materiais degradados pelo uso.</t>
  </si>
  <si>
    <t xml:space="preserve">A não concretização da licitação resultará impactará diretamente na orientação de magistrados, servidores, colaboradores e usuários da Seccional, quanto aos mais diversos setores e unidades que a compõem e quanto aos  materiais empregados em sinalização de equipamentos de prevenção e combate a incêndio, envolvendo, portanto, a questão de segurança. </t>
  </si>
  <si>
    <t>NUASG-30</t>
  </si>
  <si>
    <t>Aquisição de persianas verticais para a Seccional.</t>
  </si>
  <si>
    <t>A incidência de raios solares traz diversos desconfortos, e dentre os principais, podemos citar o aumento da temperatura, bem como reflexos da luminosidade ou dificuldades visuais em função do excesso de luz. A contratação pretensa visa minimizar esses desconfortos.</t>
  </si>
  <si>
    <t>Não ocorrendo a presente contratação, pessoas, mobiliários e equipamentos ficarão expostos à excessiva luminosidade e irradiação solar, impactando diretamente em fatores como a melhoria das condições de trabalho, com eventual prejuízo à prestação jurisdicional.</t>
  </si>
  <si>
    <t>NUASG-31</t>
  </si>
  <si>
    <t>Aquisição de papel A4 para a Seccional</t>
  </si>
  <si>
    <t xml:space="preserve">Objetiva  a recomposição do estoque de papel A4, para os próximos 12 (doze) meses, para uso por magistrados, servidores e colaboradores em suas atividades laborais rotineiras. </t>
  </si>
  <si>
    <t>Não ocorrendo a presente contratação, poderá haver inconvenientes e reclamações dos usuários pela dificuldade em desenvolver certas atividades laborais que dependem do material em tela.</t>
  </si>
  <si>
    <t>NUASG-32</t>
  </si>
  <si>
    <t>Aquisição de tapetes de borracha e lonas para a Seccional.</t>
  </si>
  <si>
    <t>A aquisição visa atender às demandas da Seccional, a reposição do estoque e o combate à disseminação do coronavírus.</t>
  </si>
  <si>
    <t>Não ocorrendo a presente contratação, poderá haver inconvenientes e reclamações por parte dos magistrados, servidores, colaboradores e jurisdicionados pela ausência dos materiais em tela, por colocarem em risco tais pessoas.</t>
  </si>
  <si>
    <t>NUASG-33</t>
  </si>
  <si>
    <t>Aquisição de cadeiras, sofás e gaveteiros para a Seccional</t>
  </si>
  <si>
    <t>Todo mobiliário tem um prazo médio de uso, onde após esse período, começa-se a observar sinais de desgastes de suas partes. No caso de cadeiras, os principais problemas são a quebra de suas rodas, desgaste do rolamento de giro, que dificulta rodar o móvel, também problemas nos sistemas de elevação e outros de regulagem, bem como a espuma perde sua rigidez, além do aparecimento de agentes infecciosos na espuma, fazendo-se necessário à sua substituição por novos, que oferecem mais durabilidade, conforto e são mais ergonômicos.</t>
  </si>
  <si>
    <t>Não ocorrendo a presente contratação, poderá haver inconvenientes e reclamações por parte dos magistrados, servidores, colaboradores e jurisdicionados pela ausência dos mobiliários em referência, com prejuízo operacional à Seccional</t>
  </si>
  <si>
    <t>NUASG-34</t>
  </si>
  <si>
    <t>Aquisição de aparelhos de ar-condicionado para a Seccional dos tipos split, ACJ e portátil</t>
  </si>
  <si>
    <t>Atender às demandas da Seção Judiciária do Distrito Federal relacionadas à substituição de aparelhos de ar-condicionado dos tipos split, ACJ e portátil, antigos por outros novos, haja vista que, devido ao tempo de aquisição de alguns equipamentos, as dificuldades são grandes para a manutenção, sobretudo pela escassez de peças de reposição no mercado, o que eleva sobremaneira o custo de manutenção dos equipamentos mencionados</t>
  </si>
  <si>
    <t>Não ocorrendo a presente contratação, haverá grande desconforto por parte de todo o corpo funcional da Seccional, bem como dos jurisdicionados, causado basicamente pelo calor excessivo dos ambientes desta Seção Judiciária, notadamente durante o período de setembro a abril de cada ano, com prejuízos nas condições de trabalho e na prestação jurisdicional.</t>
  </si>
  <si>
    <t>NUASG-35</t>
  </si>
  <si>
    <t>Aquisição de equipamentos de foto, áudio e vídeo para a Seccional.</t>
  </si>
  <si>
    <t>Atender às demandas da SJDF em relação aos  serviços de comunicação e divulgação das matérias de interesse da Administração.  Além disso, é necessário, periodicamente, a reposição de equipamentos que se tornaram obsoletos, ou que pelo uso, ficaram danificados e cujo conserto se tornou inviável, ou ainda a aquisição de modelos compatíveis com novas tecnologias que não são suportadas por modelos anteriores.</t>
  </si>
  <si>
    <t>Não ocorrendo a presente contratação, poderá haver inconvenientes e reclamações por parte dos servidores que precisam de tais equipamentos para desenvolver suas atividades, pois, as novas tecnologias detém recursos mais sofisticados e melhores que as máquinas antigas.</t>
  </si>
  <si>
    <t>NUASG-36</t>
  </si>
  <si>
    <t>Aquisição de equipamentos para manutenção predial para a Seccional</t>
  </si>
  <si>
    <t>Atender às demandas da SJDF relacionadas à substituição de equipamentos de manutenção predial antigos e em estado de obsolescência . Devido ao tempo de aquisição de alguns equipamentos, as dificuldades são grandes para a manutenção, sobretudo pela escassez de peças de reposição no mercado, o que eleva sobremaneira o custo de manutenção dos equipamentos antigos.</t>
  </si>
  <si>
    <t>Não ocorrendo a contratação, as reformas e obras planejadas pela Administração ficarão prejudicadas, pois os produtos requeridos são imprescindíveis para a realização de tais serviços.</t>
  </si>
  <si>
    <t>NUASG-37</t>
  </si>
  <si>
    <t>Aquisição de nobreaks individuais para atender às demandas das unidades da Seccional em caso de indisponibilidade da rede estabilizada.</t>
  </si>
  <si>
    <t xml:space="preserve">Os bens que se pretendem comprar, além de evitar transtornos nos andamentos dos trabalhos tanto na área meio como nas atividades finalísticas da Seccional, tem como escopo evitar danos a todos os equipamentos ligados à rede elétrica, tais como impressoras, computadores, monitores, scanners, etc. </t>
  </si>
  <si>
    <t>Não ocorrendo a presente contratação, haverá um grande risco na continuidade dos serviços prestados na Seccional, uma vez que ocorrendo instabilidade na rede elétrica, os serviços irão parar, com prejuízo à prestação jurisdicional e possíveis danos a equipamentos.</t>
  </si>
  <si>
    <t>NUASG-38</t>
  </si>
  <si>
    <t>Aquisição de equipamentos eletrodomésticos para a Seccional</t>
  </si>
  <si>
    <t xml:space="preserve">Suprir a demanda da SJDF no tocante a eletrodomésticos de uso diário nas copas das unidades administrativas e jurisdicionais e proporcionar condições mínimas de bem-estar a magistrados, servidores, prestadores de serviço e ao público em geral . Tal investimento gera  qualidade no espaço organizacional à custos mínimos se comparados à falta desse recurso. </t>
  </si>
  <si>
    <t>Não ocorrendo a presente contratação, será gerado considerável desconforto aos ocupantes de todas as unidades da Seccional, uma vez que eletrodomésticos se tornaram facilitadores de inúmeros hábitos ligados à alimentação, conforto e higiene na sociedade moderna, e em consequência haverá prejuízo operacional na Seção Judiciária.</t>
  </si>
  <si>
    <t>NUASG-39</t>
  </si>
  <si>
    <t>Aquisição de equipamentos para os consultórios do serviço médico e odontológico, Central de Perícias, Cejuc e demais unidades desta Seccional.</t>
  </si>
  <si>
    <t>Atender às demandas da Seção Judiciária do Distrito Federal relacionadas à substituição de equipamentos médicos e odontológicos, tendo em vista a necessidade de uso destes equipamentos nos consultórios médicos e odontológicos</t>
  </si>
  <si>
    <t xml:space="preserve">A não aquisição deste material permanente ocasionará considerável prejuízo na qualidade do trabalho e produtividade dos usuários, uma vez que estes fazem uso dos serviços médicos prestados pelo Pro-Social na Seccional, os quais dependem dos materiais em questão. </t>
  </si>
  <si>
    <t>NUASG-40</t>
  </si>
  <si>
    <t>Contratação de empresa especializada na prestação de serviços de locação de equipamentos multifuncionais copiadoras/impressoras e impressoras laser color</t>
  </si>
  <si>
    <t>A  locação de equipamentos aliada aos serviços de  manutenções preventivas e corretivas por parte da  contratada,  é superlativamente mais vantajosa para a Administração, que, não se vendo compelida a despender recursos com a manutenção dos equipamentos, nem de substituí-los periodicamente por obsolescência tecnológica, tem relevante economia de recursos financeiros no item obtenção de cópias reprográficas.</t>
  </si>
  <si>
    <t>Não ocorrendo a presente contratação, haverá considerável prejuízo operacional, pois há diversas atividades na Seccional que ainda necessitam de impressão de documentos, como as intimações dos oficiais de justiça.</t>
  </si>
  <si>
    <t>NUASG-41</t>
  </si>
  <si>
    <t>Fornecimento de água mineral natural ou potável de mesa, acondicionada em garrafas de 500 (quinhentos) mililitros e em garrafões de 20 (vinte) litros., durante o exercício financeiro de 2024.</t>
  </si>
  <si>
    <t>Suprir as necessidades da população fixa e flutuante da  SJDF,  quanto ao consumo de água potável, tendo em vista a possibilidade de contaminação da água fornecida pela  CAESB nas tubulações que a conduzem até as torneiras dos edifícios da SJDF, as quais são antigas, a maioria de ferro, propiciando, não raro, a coleta do líquido com detritos e coloração.</t>
  </si>
  <si>
    <t>Tais serviços são imprescindíveis para propiciar o conforto e bem-estar a magistrados, servidores, colaboradores e usuários da Seccional e a sua falta impactará negativamente na prestação jurisdicional.</t>
  </si>
  <si>
    <t>NUASG-42</t>
  </si>
  <si>
    <t>Serviço de controle de pragas (desinsetização e desratização) nas dependências da Seção Judiciária do Distrito Federal, para o exercício de 2024.</t>
  </si>
  <si>
    <t>A contratação ora pretendida faz-se indispensável para o combate às pragas que infestam os ambientes da Seção Judiciária do Distrito Federal.</t>
  </si>
  <si>
    <t>NUASG-43</t>
  </si>
  <si>
    <t>Serviços de chaveiro, compreendendo a confecção, o fornecimento e serviços diversos de chaves.</t>
  </si>
  <si>
    <t>Considerando a inexistência de servidores do quadro com atribuição relativa à execução de serviços diversos de chaveiro, há necessidade de atendimento da demanda proveniente de todas as unidades da Seção Judiciária do Distrito Federal, quer jurisdicionais, quer administrativas, durante o exercício de 2023.</t>
  </si>
  <si>
    <t>Não ocorrendo a presente contratação, poderá haver inconvenientes e reclamações por parte dos servidores e colaboradores pela ausência do serviço em tela, pois muitas vezes ocorrem perdas de chaves de armários e gavetas.</t>
  </si>
  <si>
    <t>NUASG-44</t>
  </si>
  <si>
    <t>Fornecimento de carimbos, durante o exercício financeiro de 2024</t>
  </si>
  <si>
    <t>Tal contratação visa atender às necessidades internas na utilização de carimbos, tendo em vista que esta Seccional não dispõe de material e mão de obra qualificada para o serviço pretendido, conforme demanda apresentada pelas Varas Federais e Unidades Administrativas da Seção Judiciária do Distrito Federal.</t>
  </si>
  <si>
    <t>NUASG-45</t>
  </si>
  <si>
    <t>Serviços de limpeza das caixas de esgoto e caixas-d’água localizadas nos Edifícios Sedes I, II, III desta Seccional e SGON.</t>
  </si>
  <si>
    <t>Necessidade em manter limpas e sem mal cheiro as caixas de esgoto que recebem os resíduos de sanitários e torneiras dos nossos prédios, assim como para evitar a obstrução da tubulação pelo volume de detritos lançados. A Necessidade da limpeza das caixas-d’água se baseia na Lei N° 1.893, de 20 de novembro de 1991.</t>
  </si>
  <si>
    <t>Não ocorrendo a presente contratação, poderá haver inconvenientes e reclamações por parte dos magistrados, servidores, colaboradores e jurisdicionados pela má qualidade da água da Seccional e por problemas relacionados à rede de esgoto entupida</t>
  </si>
  <si>
    <t>NUASG-46</t>
  </si>
  <si>
    <t>Fornecimento de gêneros alimentícios, industrializados, para esta Seção Judiciária, durante o exercício de 2024.</t>
  </si>
  <si>
    <t>Objetiva o fornecimento de produtos para atender as demandas desta Seccional, haja vista a realização de eventos institucionais, como palestras, simpósios, congressos, ações internas de capacitação etc., tendo como público magistrados, servidores e público da central de perícias</t>
  </si>
  <si>
    <t>Tais serviços são imprescindíveis para propiciar o conforto e bem-estar a magistrados, servidores, colaboradores e usuários da Seccional.</t>
  </si>
  <si>
    <t>NUASG-47</t>
  </si>
  <si>
    <t>Locação de caçambas para recolhimento de resíduos oriundos das dependências da Seção Judiciária do Distrito Federal no exercício de 2024.</t>
  </si>
  <si>
    <t>A contratação  se faz necessária, tendo em vista que a Seccionall não dispõe de locais apropriados para destinação dos resíduos, além da inexistência de atendimento do sistema de coleta urbana para a especificidade do objeto, acarretando custos e dificuldades operacionais para manejo e transporte periódico dos materiais até o aterro sanitário.</t>
  </si>
  <si>
    <t>Os serviços em referência são imprescindíveis para propiciar o conforto e bem-estar a magistrados, servidores, colaboradores e usuários da Seccional e a sua falta impactará negativamente na prestação jurisdicional.</t>
  </si>
  <si>
    <t>NUASG-48</t>
  </si>
  <si>
    <t>Fornecimento e instalação de vidros, espelhos e películas, durante o exercício financeiro de 2024</t>
  </si>
  <si>
    <t>Visa atender às necessidades das Varas Federais e das Unidades Administrativas da Seção Judiciária do Distrito Federal – SJDF, relativamente ao fornecimento e instalação de vidros, espelhos e películas, tendo em vista que esta Seccional não dispõe de material nem de mão de obra qualificada para o serviço pretendido.</t>
  </si>
  <si>
    <t xml:space="preserve">Os produtos e serviços a serem adquiridos são utilizados na substituição de vidros e espelhos danificados no dia a dia, bem como em obras de reforma das instalações internas e externas dos Edifícios Sede I, II, III e SGON. </t>
  </si>
  <si>
    <t>NUASG-49</t>
  </si>
  <si>
    <t>Serviços públicos de abastecimento de água, esgotamento sanitário de forma contínua, para as dependências da SJDF - (CAESB)</t>
  </si>
  <si>
    <t>Cumprimento à Resolução ADASA nº 14 de 10/2011A, tendo em vista que interrupção dos serviços em destaque impossibilitaria a continuidade de todas as atividades na SJDF, com prejuízos à prestação jurisdicional</t>
  </si>
  <si>
    <t>PRORROGAÇÃO</t>
  </si>
  <si>
    <t xml:space="preserve">A interrupção dos serviços em destaque, impossibilitando a continuidade de todas as atividades na SJDF, com prejuízos à prestação jurisdicional. </t>
  </si>
  <si>
    <t>NUASG-50</t>
  </si>
  <si>
    <t>Fornecimento de energia elétrica ao Edifício Sede I da Seção Judiciária do Distrito Federal (Neoenergia)</t>
  </si>
  <si>
    <t>A imprescindibilidade do serviço em pauta, uma vez que todos os atos praticados na Seccional, tanto nas atividades finalísticas como nas administrativas, ocorrem no formato digital, em processos abrigados em programas de computadores, mas que residem em servidores do Órgão.</t>
  </si>
  <si>
    <t>Os serviços prestados aos jurisdicionados serão interrompidos, não havendo, desta forma, condições de funcionamento da Seção Judiciária do Distrito Federal enquanto perdurar a falta de fornecimento do serviço em comento.</t>
  </si>
  <si>
    <t>NUASG-51</t>
  </si>
  <si>
    <t>Fornecimento de energia elétrica ao Edifício Sede II da Seção Judiciária do Distrito Federal. (Neoenergia)</t>
  </si>
  <si>
    <t>NUASG-52</t>
  </si>
  <si>
    <t>Fornecimento de energia elétrica ao Edifício Sede III da Seção Judiciária do Distrito Federal. (Neoenergia)</t>
  </si>
  <si>
    <t>NUASG-53</t>
  </si>
  <si>
    <t>Fornecimento de energia elétrica ao Edifício do Arquivo e Depósito Judiciais da Seção Judiciária do Distrito Federal. (Neoenergia)</t>
  </si>
  <si>
    <t>NUASG-54</t>
  </si>
  <si>
    <t>Serviços postais de correspondências para a Seccional  (ECT)</t>
  </si>
  <si>
    <t xml:space="preserve">O serviço ainda é bastante utilizado pelas varas federais e também por outras unidades administrativas, razão pela qual sua interrupção traria graves prejuízos principalmente à atividade fim desta Seccional, com impactos negativos na prestação jurisdicional. </t>
  </si>
  <si>
    <t xml:space="preserve">Não ocorrendo a presente contratação, vários serviços desenvolvidos na seccional serão prejudicados, acarretando considerável prejuízo operacional. </t>
  </si>
  <si>
    <t>NUASG-55</t>
  </si>
  <si>
    <t>Serviços de manutenção preventiva e corretiva, com fornecimento de peças e, ainda, programação, habilitação e transferência lógica de ramais de uma central telefônica tipo PABX marca Philips.</t>
  </si>
  <si>
    <t>A contratação se faz necessária para propiciar as perfeitas condições de conservação e de funcionamento da central telefônica instalada no Edifício Sede III, principal canal de comunicação de voz da Seção Judiciária do Distrito Federal-SJDF</t>
  </si>
  <si>
    <t>Não ocorrendo a presente contratação, poderá haver a interrupção dos serviços em destaque, impossibilitando a continuidade de algumas atividades na SJDF, com prejuízos à prestação jurisdicional.</t>
  </si>
  <si>
    <t>Continuado</t>
  </si>
  <si>
    <t>NUASG-56</t>
  </si>
  <si>
    <t>Serviços de manutenção preventiva e corretiva, com fornecimento de peças e, ainda, programação, habilitação e transferência lógica de ramais de duas centrais telefônicas CPCT tipo PABX controladas por CPA-T digital, marca ERICSSON, modelo MD 110.</t>
  </si>
  <si>
    <t>A contratação se faz necessária para propiciar as perfeitas condições de conservação e de funcionamento das centrais telefônicas instaladas nos Edifícios Sede I e II, principal canal de comunicação de voz da Seção Judiciária do Distrito Federal-SJDF</t>
  </si>
  <si>
    <t>NUASG-57</t>
  </si>
  <si>
    <t>Serviços de manutenção preventiva e corretiva em 3 (três) elevadores e 2 (duas) plataformas elevatórias, instalados no Edifício Sede I, Bloco “G”, da Seção Judiciária do Distrito Federal – SJDF.</t>
  </si>
  <si>
    <t>A manutenção de elevadores e plataformas é fator essencial à segurança e à garantia da integridade física dos usuários desses meios de transporte, além de constituir exigência de natureza técnica dos órgãos de fiscalização predial dos governos dos estados, do Distrito Federal e dos municípios, além dos corpos de bombeiros militares</t>
  </si>
  <si>
    <t>Não ocorrendo a presente contratação, poderá haver dificuldade de acesso aos andares superiores pela inoperância dos elevadores, causando ainda prejuízo operacional à Seccional.</t>
  </si>
  <si>
    <t>NUASG-58</t>
  </si>
  <si>
    <t>Serviços de manutenção preventiva e corretiva em 4 (quatro) elevadores, instalados no Edifício Sede II da  SJDF, contemplando o fornecimento de toda a mão de obra, ferramentas e equipamentos, bem como todas as peças e componentes necessários – de primeiro uso e genuínos dos respectivos fabricantes .</t>
  </si>
  <si>
    <t>A manutenção de elevadores e plataformas é fator essencial à segurança e à garantia da integridade física dos usuários desses meios de transporte, além de constituir exigência de natureza técnica dos órgãos de fiscalização predial dos governos dos estados, do Distrito Federal e dos municípios, além dos corpos de bombeiros militares.</t>
  </si>
  <si>
    <t>NUASG-59</t>
  </si>
  <si>
    <t>Serviços de manutenção preventiva e corretiva em 3 (três) elevadores, instalados no edifício Sede III da  SJDF, contemplando o fornecimento de toda a mão de obra, ferramentas e equipamentos, bem como todas as peças e componentes necessários – de primeiro uso e genuínos dos respectivos fabricantes.</t>
  </si>
  <si>
    <t>O serviço de manutenção dos elevadores  é indispensável para manter a segurança e o bom funcionamento das atividades desenvolvidas. Possui a característica de serviço continuado de engenharia, pois se constitui em uma necessidade permanente da Administração Pública, não podendo ser paralisado, sob pena de prejuízo ao trânsito de funcionários e ao desenvolvimento das atividades fins do Órgão Público.</t>
  </si>
  <si>
    <t>Não ocorrendo a presente contratação, poderá haver  dificuldade de acesso aos andares superiores pela inoperância dos elevadores, causando ainda prejuízo operacional à Seccional.</t>
  </si>
  <si>
    <t>NUASG-60</t>
  </si>
  <si>
    <t>Prestação de serviços de manutenção predial, de forma contínua, com o fornecimento de mão de obra, equipamentos necessários e veículos para uso dos profissionais.</t>
  </si>
  <si>
    <t>Realização das atividades instrumentais e complementares do órgão, tendo em vista que não há no quadro de funcional desta SJDF pessoal especializado para o desempenho das funções próprias das categorias de interesse da contratação pretendida.</t>
  </si>
  <si>
    <t>Não ocorrendo a presente contratação, haverá grande prejuízo operacional na Seccional, pois sem serviços de manutenção, muitos ambientes não serão reorganizados, trazendo dificuldades no desenvolvimento das atividades rotineiras de muitos setores.</t>
  </si>
  <si>
    <t>NUASG-61</t>
  </si>
  <si>
    <t>Prestação de serviço de Plataforma PABX IP</t>
  </si>
  <si>
    <t xml:space="preserve">Estima-se melhoria de custos relativos a operadoras e será permitido ao Órgão resolver as atuais fragilidades oriundas da impossibilidade de manutenção das atuais centrais telefônicas, dando ainda cumprimento ao que determina o Despacho TRF1-SECIN 2591038, PAe 0016151-73.2016.4.01.8000, bem como ao  constante do Plano Projeto 9150998, PAe 0013746-44.2019.4.01.8005. </t>
  </si>
  <si>
    <t>Não ocorrendo a presente contratação, haverá grande prejuízo operacional nesta Seção Judiciária, uma vez que o uso da telefonia é uma ferramenta largamente utilizada na realização das atividades rotineiras, que invariavelmente utilizam desta tecnologia para as mais diversas demandas e serviços.</t>
  </si>
  <si>
    <t>NUASG-62</t>
  </si>
  <si>
    <t>Serviços de apoio administrativo, por meio das categorias Auxiliar Administrativo, Motoboy, Recepcionista, Ascensorista e Operador de Computador, de forma contínua, com fornecimento de mão de obra e de equipamentos necessários.</t>
  </si>
  <si>
    <t>Prover a Seção Judiciária do Distrito Federal - SJDF de mão de obra para a prestação de serviços de natureza continuada que apoiem a realização das atividades essenciais ao cumprimento da missão institucional do Órgão.</t>
  </si>
  <si>
    <t>Não ocorrendo a presente contratação, haverá grande prejuízo operacional à Seccional, uma vez que os serviços objeto da presente aquisição dão grande vazão à demanda jurisdicional hoje existente.</t>
  </si>
  <si>
    <t>NUASG-63</t>
  </si>
  <si>
    <t>Contratação de empresa especializada para prestação de serviços de apoio técnico na área de engenharia mediante alocação de mão de obra especializada.</t>
  </si>
  <si>
    <t>Os serviços em questão atenderão às atividades de suporte (acessórias) para as quais inexiste a previsão de cargos específicos na SJDF.</t>
  </si>
  <si>
    <t>Não ocorrendo a presente contratação, as reformas programadas pela Administração,  impactando diretamente em fatores como reorganização daqueles espaços físicos, melhoria das condições de trabalho, higiene e limpeza, com o consequente resultado negativo na prestação jurisdicional.</t>
  </si>
  <si>
    <t>NUASG-64</t>
  </si>
  <si>
    <t>Prestação em suas dependências, de serviços de limpeza, asseio, conservação e copeiragem, de forma contínua, com o fornecimento de mão de obra e materiais.</t>
  </si>
  <si>
    <t>Em virtude da fragilidade na execução dos serviços objeto do contrato em vigor, a unidade gestora dos serviços  opta por uma nova contratação, como forma de manutenção dos serviços de conservação e  higiene de todas as instalações dos edifícios e anexos da SJDF.</t>
  </si>
  <si>
    <t>Não ocorrendo a presente contratação, ocorrerá grande prejuízo operacional à Seccional, pois a sujeira de ambientes de trabalho, banheiros e copas, trarão grande número de reclamações por partes de magistrados, servidores, colaboradores e jurisdicionados, podendo haver a paralisação dos serviços.</t>
  </si>
  <si>
    <t>NUASG-65</t>
  </si>
  <si>
    <t>Contratação de empresa especializada para o fornecimento de novas linhas celulares e chips 4G para a Seção Judiciária do Distrito Federal.</t>
  </si>
  <si>
    <t>Em razão de todos os processos existentes atualmente estarem no formato digital e poderem ser acessados via internet, torna a tecnologia em questão uma forma de reduzir não somente o tempo de resposta em certos casos, mas também o esforço para realizar certas demandas</t>
  </si>
  <si>
    <t>Não obstante os serviços objeto deste processo não serem de extrema importância para o desempenho das atribuições de magistrados e servidores, sua ausência causará maior esforço para a realização de suas funções, além de aumentar o tempo de trabalho, cansando-os desnecessariamente e trazendo dessa forma prejuízos à prestação jurisdicional.</t>
  </si>
  <si>
    <t>NUASG-66</t>
  </si>
  <si>
    <t>Prestação de serviços de  engenharia para instalação do Plano de Prevenção e Combate a Incêndio – PCI do Galpão Arquivo e Depósito Judicial da Justiça Federal.</t>
  </si>
  <si>
    <t>A edificação utilizada como arquivo judicial, armazena um volume gigantesco de documentos e o acervo completo de processos judiciais , bem como bens apreendidos e almoxarifado central, requerendo adequação das condições de segurança e prevenção contra incêndio e pânico.</t>
  </si>
  <si>
    <t>Serviço Comum de Engenharia</t>
  </si>
  <si>
    <t>Não ocorrendo a presente contratação, a edificação atenderá os padrões normativos do Corpo de Bombeiro Militar do Distrito Federal – CBMDF.</t>
  </si>
  <si>
    <t>NUASG-67</t>
  </si>
  <si>
    <t>Contratação de empresa especializada em engenharia para execução de reforma de acessibilidade do Edifício Sede II da SJDF.</t>
  </si>
  <si>
    <t>Regularização do Edifício Sede II, tanto em relação às modificações/adaptações necessárias para promover acessibilidade às pessoas com deficiência, como para modernização.</t>
  </si>
  <si>
    <t>Não ocorrendo a presente contratação, a edificação continuará fora das normas de acessibilidade dificultando o atendimento às pessoas com deficiência ou mobilidade reduzida às dependências do Edifício Sede II.</t>
  </si>
  <si>
    <t>NUASG-68</t>
  </si>
  <si>
    <t>Contratação de empresa especializada em engenharia para impermeabilização de juntas de dilatação, janelas e laje do pavimento térreo do Edifício Sede III.</t>
  </si>
  <si>
    <t>O edifício Sede III trata-se de um edificação antiga e vem sofrendo com problemas constantes de infiltração, sendo necessário uma intervenção com sistemas de impermeabilização.</t>
  </si>
  <si>
    <t>Não ocorrendo a presente contratação, os problemas de infiltração continuará trazendo desconforto, considerando que no prédio trabalham servidores e prestadores de serviços.</t>
  </si>
  <si>
    <t>NUASG-69</t>
  </si>
  <si>
    <t>Contratação de empresa especializada em engenharia para execução do reforço estrutural do estacionamento do Edifício Sede III.</t>
  </si>
  <si>
    <t>Após a construção da escada externa de emergência, contratou-se um empresa especializada em engenharia para a realização de testes de carga, com emissão de laudo técnico tratando sobre as condições estruturais do estacionamento localizado no mezanino superior. De acordo com o diagnóstico emitido pela empresa, para que o estacionamento possa ser liberado novamente, há a necessidade de realização de reforço estrutural.</t>
  </si>
  <si>
    <t>Com a construção da escada de emergência, na qual está apoiada na estrutura responsável por absolver a carga do estacionamento, ficou impossibilitado o trânsito de veículos no local, pois a estrutura existente não atente a atuação das duas cargas de forma conjunta. Diante do exposto, a falta de um reforço estrutural impede o uso do local como vagas de garagem.</t>
  </si>
  <si>
    <t>NUASG-70</t>
  </si>
  <si>
    <t>Contratação de empresa especializada em engenharia para elaboração de projeto de reforma e acessibilidade do Edifício Sede II da SJDF.</t>
  </si>
  <si>
    <t>Não ocorrendo a presente contratação, está seccional não terá estudo técnico detalhado necessário para a contratação de empresa especializada em engenharia para a execução da obra. A edificação continuará fora das normas de acessibilidade dificultando o atendimento às pessoas com deficiência ou mobilidade reduzida às dependências do Edifício Sede II.</t>
  </si>
  <si>
    <t>NUASG-71</t>
  </si>
  <si>
    <t>Contratação de empresa especializada em engenharia para realização de reforma da fachada do Ed. Sede I e Anexo da SJDF.</t>
  </si>
  <si>
    <t>Modernização daa fachada do Edifício Sede I/Anexo, pois a fachada detém uma aparência antiga, com mais de 30 anos, revestida de mármore. Além disso, foi construída a escada externa de emergência, revestida em ACM, destoando assim do restante da edificação.</t>
  </si>
  <si>
    <t>Não ocorrendo a presente contratação, a fachada do Edifício Sede I e Anexo continuará com aspecto antigo e com o revestimento em ACM da escada de emergência destoando dos demais revestimentos em mármore da fachada.</t>
  </si>
  <si>
    <t>NUASG-72</t>
  </si>
  <si>
    <t>Contratação de empresa de engenharia para instalação de Sistema de Microgeração Distribuída de Energia Fotovoltaica conectado à rede (SFVCR) no Edifício Sede I.</t>
  </si>
  <si>
    <t>A  utilização de energia solar para geração de eletricidade está em sintonia com as políticas governamentais e as orientações do CNJ e do TRF da 1ª Região, que objetivam a promoção de padrões sustentáveis do consumo de recursos naturais.</t>
  </si>
  <si>
    <t>Não ocorrendo a presente contratação, esta Seccional não se enquadrará nos padrões de sustentabilidade de consumo de recursos naturais.</t>
  </si>
  <si>
    <t>NUASG-73</t>
  </si>
  <si>
    <t>Contratação de empresa de engenharia para instalação de Sistema de Microgeração Distribuída de Energia Fotovoltaica conectado à rede (SFVCR) no Edifício Sede II.</t>
  </si>
  <si>
    <t>NUASG-74</t>
  </si>
  <si>
    <t>Contratação de empresa de engenharia para instalação de Sistema de Microgeração Distribuída de Energia Fotovoltaica conectado à rede (SFVCR) no Edifício Sede III.</t>
  </si>
  <si>
    <t>Não ocorrendo a presente contratação, esta Seccional não estará se enquadrando nos padrões de sustentabilidade de consumo de recursos naturais.</t>
  </si>
  <si>
    <t>NUASG-75</t>
  </si>
  <si>
    <t>Contratação de empresa de  engenharia para instalação de Sistema de Microgeração Distribuída de Energia Fotovoltaica conectado à rede (SFVCR) no galpão da Seção de Depósito e Arquivo Judicial da Seccional</t>
  </si>
  <si>
    <t>Não ocorrendo a presente contratação, esta Seccional não estará se enquadrando nos padrões de sustentabilidade de consumo de recursos naturais</t>
  </si>
  <si>
    <t>NUASG-76</t>
  </si>
  <si>
    <t>Manutenção preventiva e corretiva Sistema de detecção e alarme de incêndio do Ed. Sede III</t>
  </si>
  <si>
    <t>Visa atender a necessidade de manutenção preventiva e corretiva do Sistema de detecção e alarme com o objetivo de assegurar o funcionamento completo, de forma a garantir o funcionamento ininterrupto</t>
  </si>
  <si>
    <t xml:space="preserve">Colocar em risco os ocupantes dos edifícios, pois se trata de sistema de incêndio, que se encontrando sem manutenção, poderá permitir a propagação do fogo, causando ainda dano ao bem público. </t>
  </si>
  <si>
    <t>NUASG-77</t>
  </si>
  <si>
    <t>Contratação de cobertura de seguro para os imóveis sedes da Seção Judiciária do DF</t>
  </si>
  <si>
    <t>Necessidade de se resguardar o patrimônio público de grave prejuízo na eventualidade de ocorrência de sinistro.</t>
  </si>
  <si>
    <t>Aperfeiçoamento da gestão administrativa e da governança judiciária estabelecidos no Plano Estratégico da Justiça Federal 2021/2027</t>
  </si>
  <si>
    <t>Riscos derivados de incêndio, explosão, mesmo que decorrentes de atos danosos praticados de forma isolada e eventual por terceiros ou de tumultos, e, ainda, de raios e suas consequências.</t>
  </si>
  <si>
    <t>NUCGP</t>
  </si>
  <si>
    <t>NUCGP-01</t>
  </si>
  <si>
    <t>Contratação de Agência de Integração para promover o gerenciamento do programa de estágio em 2023 (processo seletivo, recrutamento dos estudantes, contratação de seguro, etc.)</t>
  </si>
  <si>
    <t>Visa o gerenciamento dos estagiários ser realizada por intermédio de Agente de Integração, em razão do alto custo e da estrutura necessária para realização de processo seletivo, bem como a necessidade de desonerar a Seccional do controle de demandas operacionais necessárias a contratação dos estagiários.</t>
  </si>
  <si>
    <t>Garantir à sociedade uma prestação jurisdicional acessível, rápida e efetiva.</t>
  </si>
  <si>
    <t>A impossibilidade da prorrogação resultará na inviabilidade de operacionalizar as 190 vagas de estágio previstas para 2023, ocasionando o retorno dos recursos destinados ao programa.</t>
  </si>
  <si>
    <t>NUCGP-02</t>
  </si>
  <si>
    <t>NUCGP-03</t>
  </si>
  <si>
    <t>Contratação de seguro coletivo de acidentes pessoais dos conciliadores e prestadores de serviço voluntário da Justiça Federal do Distrito Federal.</t>
  </si>
  <si>
    <t>A contratação de seguro coletivo justifica-se pela força de obrigação legal, Resolução n°. 32 de 13/11/2008, do Conselho da Justiça Federal Resolução Presi n°. 38 de 5/9/2016 do Tribunal Regional Federal da 1ª Região, e tem a finalidade de garantir aos conciliadores e prestadores de serviço voluntário segurança em relação aos riscos relativos às atividades profissionais desempenhadas nas imediações da SJDF.</t>
  </si>
  <si>
    <t>Macrodesafios de aperfeiçoamento da gestão de custos estabelecidos no Planejamento Estratégico da Justiça Federal 2015/2020, Anexo da Resolução CJF nº 313/2014.</t>
  </si>
  <si>
    <t>Os prestadores de serviço voluntários e conciliadores ficariam sem cobertura de seguro de acidentes pessoais.</t>
  </si>
  <si>
    <t>NUCGP-04</t>
  </si>
  <si>
    <t>Realização de cursos/treinamentos voltados aos servidores da SJDF.</t>
  </si>
  <si>
    <t>Promover condições para a melhoria contínua dos serviços prestados pela SJDF, por meio do incremento de seu capital humano.</t>
  </si>
  <si>
    <t>Promover o aprimoramento contínuo e atualização normativa dos servidores da SJDF.</t>
  </si>
  <si>
    <t>Comprometimento da capacitação dos servidores, com provável perda de qualidade dos serviços prestados ao público externo e interno da Seccional.</t>
  </si>
  <si>
    <t>Ordinário</t>
  </si>
  <si>
    <t>NUTEC</t>
  </si>
  <si>
    <t>NUTEC-01</t>
  </si>
  <si>
    <t>Prestação de serviço técnico especializado de Tecnologia da Informação e Telecomunicação (TIC) no âmbito da SJDF, compreendendo os serviços de atendimento remoto e presencial.</t>
  </si>
  <si>
    <t>Suporte adequado e tempestivo ao uso dessas soluções tornou-se fator crítico para a manutenção da disponibilidade e estabilidade dos serviços de TI com vistas ao cumprimento de metas e o fortalecimento dos objetivos institucionais.</t>
  </si>
  <si>
    <t>Comprometimento iminente da prestação de suporte técnico especializado e funcionamento dos sistemas judiciais e administrativos da SJDF em razão da degradação de mão de obra hipossuficiente do quadro funcional da área de TI, composta de servidores e prestadores, restando prejuízo operacional incalculável a esta Seção Judiciária no que diz respeito às áreas meio e fim.</t>
  </si>
  <si>
    <t>NUTEC-02</t>
  </si>
  <si>
    <t>Manutenção dos Sistemas de Detecção e Alarme de Incêndio  e de Iluminação de Emergência instalados com reposição de peças no Núcleo de Tecnologia da Informação - Nutec</t>
  </si>
  <si>
    <t>A Seccional não possui em seu quadro funcional profissionais habilitados tecnicamente para a manutenção e nem os instrumentos e recursos para aferir (calibrar), configurar e testar  o funcionamento correto dos elementos dos sistemas.</t>
  </si>
  <si>
    <t>Macrodesafio "Fortalecimento da estratégia de TIC e de proteção de dados" do  Plano Estratégico de Tecnologia da Informação - PETI / Plano Estratégico da Justiça Federal - PEJF - 2021/2026.</t>
  </si>
  <si>
    <t>Risco de ocorrer um princípio de incêndio e não ser detectado e alarmado a tempo de se evitar um incêndio de grandes proporções. Risco de queda ou esbarrão de pessoas em objetos ou paredes, por falta de iluminação mínima, em uma evacuação de emergência das dependências do Nutec.</t>
  </si>
  <si>
    <t>NUTEC-03</t>
  </si>
  <si>
    <t>Aquisição de um Sistema de Combate a Incêndio a Gás para ser instalado na sala do CPD (Datacenter) da SJDF.</t>
  </si>
  <si>
    <t>Combate a princípios de incêndios ou mesmo o incêndio de fato sem danificar os equipamentos e será acionado imediatamente, a partir de um comando dado por um sensor (detector) apropriado, sem depender da ação humana. E ste gás, por ser inerte, não deixa resíduos após o uso, não agride o meio ambiente e permite a respiração do ser humano no local após o uso, não há letalidade.</t>
  </si>
  <si>
    <t>Macrodesafio "Fortalecimento da estratégia de TIC e de proteção de dados" do Plano Estratégico de Tecnologia da Informação da Justiça Federal - 2021-2026 / Plano Estratégico da Justiça Federal - PEJF - 2021/2026.</t>
  </si>
  <si>
    <t>A não contratação incorre em risco de combater o incêndio e danificar os equipamentos do CPD quando poderia combater o incêndio e preservar os equipamentos ou mesmo ser um combate ineficiente.</t>
  </si>
  <si>
    <t>NUTEC-04</t>
  </si>
  <si>
    <t>Contratação de empresa especializada para reparo do canal de comunicação, cabo de fibras ópticas,  interligando os Ed. Sede I e Ed. Sede II da Seção Judiciária do Distrito Federal, com fornecimento de material, conectorizações, fusões e certificações das fibras.</t>
  </si>
  <si>
    <t>Sanar  interrupções na comunicação entre os edifícios, somada a possibilidade de se dobrar a velocidade do link com dois links ativos simultaneamente.</t>
  </si>
  <si>
    <t>Macrodesafio "Fortalecimento da estratégia de TIC e de proteção de dados" e "Agilidade e produtividade na prestação jurisdicional" - Plano Estratégico da Justiça Federal - PEJF - 2021/2026 e ainda  Plano Estratégico de Tecnologia da Informação da Justiça Federal 2021-2026 - 1. Aperfeiçoar e Assegurar a efetividade dos serviços de TI para a Justiça Federal</t>
  </si>
  <si>
    <t>Não dispor de um link alternativo entre os edifícios sede I e II em caso de interrupção do link principal. Prejudicando a comunicação do Edifício Sede II com os sistemas informatizados internos e externos.</t>
  </si>
  <si>
    <t>NUTEC-05</t>
  </si>
  <si>
    <t xml:space="preserve">Aquisição de  ativos de rede (Switch) </t>
  </si>
  <si>
    <t>Permitirão a manutenção e modernização da conexão dos microcomputadores da Seção Judiciária do Distrito Federal aos sistemas informatizados.</t>
  </si>
  <si>
    <t>Macrodesafio "Fortalecimento da estratégia de TIC e de proteção de dados" e "Agilidade e produtividade na prestação jurisdicional" -  PEJF - 2021/2026;  Aperfeiçoar e Assegurar a efetividade dos serviços de TI - PETI - 2021-2026; PAC_2022 (TRF1) - Linha: Secin/Ditec_17 e  Resolução CJF 477/0228.</t>
  </si>
  <si>
    <t>Com a não contratação dos ativos de rede não será possível prestar suporte adequado e tempestivo, nem manutenção da disponibilidade e estabilidade no uso de novas soluções de Tecnologia da Informação no âmbito da SJDF.</t>
  </si>
  <si>
    <t>NUCAF</t>
  </si>
  <si>
    <t>NUCAF-01</t>
  </si>
  <si>
    <t>Licenciamento/assinatura para acesso ao Sistema Web de Gestão Tributária</t>
  </si>
  <si>
    <t> A proposta desta contratação tem por objetivo dar maior segurança nos procedimentos de recolhimento de tributos, maior celeridade processual, evitar as penalidades pecuniárias pela não retenção ou retenção incorreta dos tributos incidentes nas contratações com a administração e ainda melhorar a gestão e controle dos riscos.</t>
  </si>
  <si>
    <t> Macrodesafios de aperfeiçoamento da gestão administrativa e da governança judiciária estabelecidos no Plano Estratégico da Justiça Federal 2021/2026, normatizado pela Resolução CJF nº 325/2020.</t>
  </si>
  <si>
    <t>Aplicação/interpretação inadequada de alíquotas tributárias determinadas nas legislações Federais, Estaduais, Municipais e do DF, retidas na fonte sobre pagamentos efetuados a pessoas físicas e jurídicas contratadas pela Seção Judiciária do D.F.</t>
  </si>
  <si>
    <t xml:space="preserve">PLANO ANUAL DE CONTRATAÇÃO –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</si>
</sst>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R$&quot;\ #,##0.00;[Red]\-&quot;R$&quot;\ #,##0.00"/>
    <numFmt numFmtId="164" formatCode="d/m/yyyy"/>
    <numFmt numFmtId="165" formatCode="&quot;R$ &quot;#,##0.00"/>
  </numFmts>
  <fonts count="9" x14ac:knownFonts="1">
    <font>
      <sz val="11"/>
      <color rgb="FF000000"/>
      <name val="Calibri"/>
      <charset val="1"/>
    </font>
    <font>
      <b/>
      <sz val="16"/>
      <color theme="3" tint="-0.249977111117893"/>
      <name val="Calibri"/>
      <family val="2"/>
    </font>
    <font>
      <sz val="8"/>
      <color rgb="FF000000"/>
      <name val="Calibri"/>
      <family val="2"/>
      <charset val="1"/>
    </font>
    <font>
      <b/>
      <sz val="11"/>
      <color theme="3" tint="-0.249977111117893"/>
      <name val="Calibri"/>
      <family val="2"/>
      <charset val="1"/>
    </font>
    <font>
      <sz val="8"/>
      <color rgb="FF000000"/>
      <name val="Arial"/>
      <family val="2"/>
    </font>
    <font>
      <sz val="8"/>
      <color rgb="FFFF0000"/>
      <name val="Calibri"/>
      <charset val="1"/>
    </font>
    <font>
      <b/>
      <sz val="8"/>
      <color rgb="FF0D0D0D"/>
      <name val="Arial"/>
      <family val="2"/>
    </font>
    <font>
      <b/>
      <sz val="11"/>
      <color rgb="FF0D0D0D"/>
      <name val="Calibri"/>
      <family val="2"/>
      <charset val="1"/>
    </font>
    <font>
      <sz val="8"/>
      <color rgb="FF0D0D0D"/>
      <name val="Arial"/>
      <family val="2"/>
    </font>
  </fonts>
  <fills count="16">
    <fill>
      <patternFill patternType="none"/>
    </fill>
    <fill>
      <patternFill patternType="gray125"/>
    </fill>
    <fill>
      <patternFill patternType="solid">
        <fgColor rgb="FFFFFFFF"/>
        <bgColor rgb="FFF2F2F2"/>
      </patternFill>
    </fill>
    <fill>
      <patternFill patternType="solid">
        <fgColor theme="0"/>
        <bgColor indexed="64"/>
      </patternFill>
    </fill>
    <fill>
      <patternFill patternType="solid">
        <fgColor rgb="FF9EB9DA"/>
        <bgColor rgb="FFA2BCDB"/>
      </patternFill>
    </fill>
    <fill>
      <patternFill patternType="solid">
        <fgColor theme="3" tint="0.79998168889431442"/>
        <bgColor rgb="FF9EB9DA"/>
      </patternFill>
    </fill>
    <fill>
      <patternFill patternType="solid">
        <fgColor theme="4" tint="0.59999389629810485"/>
        <bgColor rgb="FFFF8080"/>
      </patternFill>
    </fill>
    <fill>
      <patternFill patternType="solid">
        <fgColor theme="4" tint="0.59999389629810485"/>
        <bgColor rgb="FFFFFF00"/>
      </patternFill>
    </fill>
    <fill>
      <patternFill patternType="solid">
        <fgColor theme="4" tint="0.59999389629810485"/>
        <bgColor rgb="FFE2EFDA"/>
      </patternFill>
    </fill>
    <fill>
      <patternFill patternType="solid">
        <fgColor theme="4" tint="0.39997558519241921"/>
        <bgColor rgb="FFB4C6E7"/>
      </patternFill>
    </fill>
    <fill>
      <patternFill patternType="solid">
        <fgColor theme="4" tint="0.79998168889431442"/>
        <bgColor rgb="FFD7E4BD"/>
      </patternFill>
    </fill>
    <fill>
      <patternFill patternType="solid">
        <fgColor theme="4" tint="0.79998168889431442"/>
        <bgColor rgb="FFE2EFDA"/>
      </patternFill>
    </fill>
    <fill>
      <patternFill patternType="solid">
        <fgColor rgb="FFFFFFFF"/>
        <bgColor rgb="FFE2EFDA"/>
      </patternFill>
    </fill>
    <fill>
      <patternFill patternType="solid">
        <fgColor theme="0"/>
        <bgColor rgb="FFE2EFDA"/>
      </patternFill>
    </fill>
    <fill>
      <patternFill patternType="solid">
        <fgColor rgb="FFFFFFFF"/>
        <bgColor indexed="64"/>
      </patternFill>
    </fill>
    <fill>
      <patternFill patternType="solid">
        <fgColor rgb="FFD9E1F2"/>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style="thin">
        <color theme="4" tint="-0.249977111117893"/>
      </right>
      <top style="thin">
        <color theme="4" tint="-0.249977111117893"/>
      </top>
      <bottom/>
      <diagonal/>
    </border>
    <border>
      <left style="thin">
        <color theme="4" tint="-0.249977111117893"/>
      </left>
      <right style="thin">
        <color theme="4" tint="-0.249977111117893"/>
      </right>
      <top/>
      <bottom style="thin">
        <color theme="4" tint="-0.249977111117893"/>
      </bottom>
      <diagonal/>
    </border>
    <border>
      <left style="thin">
        <color auto="1"/>
      </left>
      <right style="thin">
        <color theme="4" tint="-0.249977111117893"/>
      </right>
      <top style="thin">
        <color theme="4" tint="-0.249977111117893"/>
      </top>
      <bottom/>
      <diagonal/>
    </border>
    <border>
      <left style="thin">
        <color theme="4" tint="-0.249977111117893"/>
      </left>
      <right style="thin">
        <color auto="1"/>
      </right>
      <top style="thin">
        <color theme="4" tint="-0.249977111117893"/>
      </top>
      <bottom/>
      <diagonal/>
    </border>
    <border>
      <left/>
      <right style="thin">
        <color theme="4" tint="-0.249977111117893"/>
      </right>
      <top style="thin">
        <color theme="4" tint="-0.249977111117893"/>
      </top>
      <bottom/>
      <diagonal/>
    </border>
    <border>
      <left style="thin">
        <color theme="4" tint="-0.249977111117893"/>
      </left>
      <right/>
      <top/>
      <bottom style="thin">
        <color theme="4" tint="-0.249977111117893"/>
      </bottom>
      <diagonal/>
    </border>
    <border>
      <left/>
      <right/>
      <top/>
      <bottom style="thin">
        <color theme="4" tint="-0.249977111117893"/>
      </bottom>
      <diagonal/>
    </border>
    <border>
      <left/>
      <right style="thin">
        <color theme="4" tint="-0.249977111117893"/>
      </right>
      <top/>
      <bottom style="thin">
        <color theme="4" tint="-0.249977111117893"/>
      </bottom>
      <diagonal/>
    </border>
    <border>
      <left style="thin">
        <color theme="4" tint="-0.249977111117893"/>
      </left>
      <right/>
      <top/>
      <bottom/>
      <diagonal/>
    </border>
    <border>
      <left/>
      <right style="thin">
        <color theme="4" tint="-0.249977111117893"/>
      </right>
      <top/>
      <bottom/>
      <diagonal/>
    </border>
    <border>
      <left style="thin">
        <color rgb="FFDDEBF7"/>
      </left>
      <right/>
      <top style="thin">
        <color rgb="FFDDEBF7"/>
      </top>
      <bottom style="thin">
        <color rgb="FFDDEBF7"/>
      </bottom>
      <diagonal/>
    </border>
    <border>
      <left/>
      <right/>
      <top style="thin">
        <color rgb="FFDDEBF7"/>
      </top>
      <bottom style="thin">
        <color rgb="FFDDEBF7"/>
      </bottom>
      <diagonal/>
    </border>
    <border>
      <left/>
      <right style="thin">
        <color rgb="FFDDEBF7"/>
      </right>
      <top style="thin">
        <color rgb="FFDDEBF7"/>
      </top>
      <bottom style="thin">
        <color rgb="FFDDEBF7"/>
      </bottom>
      <diagonal/>
    </border>
    <border>
      <left/>
      <right/>
      <top/>
      <bottom style="thin">
        <color rgb="FFDDEBF7"/>
      </bottom>
      <diagonal/>
    </border>
    <border>
      <left/>
      <right style="thin">
        <color rgb="FFDDEBF7"/>
      </right>
      <top/>
      <bottom style="thin">
        <color rgb="FFDDEBF7"/>
      </bottom>
      <diagonal/>
    </border>
    <border>
      <left style="thin">
        <color rgb="FFD9E1F2"/>
      </left>
      <right/>
      <top style="thin">
        <color rgb="FFD9E1F2"/>
      </top>
      <bottom style="thin">
        <color theme="4" tint="-0.249977111117893"/>
      </bottom>
      <diagonal/>
    </border>
    <border>
      <left/>
      <right/>
      <top style="thin">
        <color rgb="FFD9E1F2"/>
      </top>
      <bottom style="thin">
        <color theme="4" tint="-0.249977111117893"/>
      </bottom>
      <diagonal/>
    </border>
    <border>
      <left/>
      <right style="thin">
        <color rgb="FFD9E1F2"/>
      </right>
      <top style="thin">
        <color rgb="FFD9E1F2"/>
      </top>
      <bottom style="thin">
        <color theme="4" tint="-0.249977111117893"/>
      </bottom>
      <diagonal/>
    </border>
    <border>
      <left style="thin">
        <color rgb="FFD9E1F2"/>
      </left>
      <right style="thin">
        <color theme="4" tint="-0.249977111117893"/>
      </right>
      <top style="thin">
        <color theme="4" tint="-0.249977111117893"/>
      </top>
      <bottom style="thin">
        <color rgb="FFD9E1F2"/>
      </bottom>
      <diagonal/>
    </border>
    <border>
      <left style="thin">
        <color theme="4" tint="-0.249977111117893"/>
      </left>
      <right style="thin">
        <color theme="4" tint="-0.249977111117893"/>
      </right>
      <top style="thin">
        <color theme="4" tint="-0.249977111117893"/>
      </top>
      <bottom style="thin">
        <color rgb="FFD9E1F2"/>
      </bottom>
      <diagonal/>
    </border>
    <border>
      <left style="thin">
        <color theme="4" tint="-0.249977111117893"/>
      </left>
      <right style="thin">
        <color rgb="FFD9E1F2"/>
      </right>
      <top style="thin">
        <color theme="4" tint="-0.249977111117893"/>
      </top>
      <bottom style="thin">
        <color rgb="FFD9E1F2"/>
      </bottom>
      <diagonal/>
    </border>
    <border>
      <left style="thin">
        <color rgb="FFDDEBF7"/>
      </left>
      <right/>
      <top/>
      <bottom/>
      <diagonal/>
    </border>
  </borders>
  <cellStyleXfs count="1">
    <xf numFmtId="0" fontId="0" fillId="0" borderId="0"/>
  </cellStyleXfs>
  <cellXfs count="74">
    <xf numFmtId="0" fontId="0" fillId="0" borderId="0" xfId="0"/>
    <xf numFmtId="0" fontId="0" fillId="0" borderId="0" xfId="0" applyAlignment="1">
      <alignment horizontal="center"/>
    </xf>
    <xf numFmtId="0" fontId="2" fillId="0" borderId="0" xfId="0" applyFont="1"/>
    <xf numFmtId="0" fontId="4" fillId="0" borderId="0" xfId="0" applyFont="1" applyAlignment="1">
      <alignment horizontal="justify" vertical="center"/>
    </xf>
    <xf numFmtId="0" fontId="2" fillId="0" borderId="0" xfId="0" applyFont="1" applyAlignment="1">
      <alignment horizontal="justify"/>
    </xf>
    <xf numFmtId="164" fontId="2" fillId="0" borderId="0" xfId="0" applyNumberFormat="1" applyFont="1" applyAlignment="1">
      <alignment horizontal="center"/>
    </xf>
    <xf numFmtId="164" fontId="2" fillId="0" borderId="0" xfId="0" applyNumberFormat="1" applyFont="1" applyAlignment="1">
      <alignment horizontal="justify" vertical="center"/>
    </xf>
    <xf numFmtId="165" fontId="2" fillId="0" borderId="0" xfId="0" applyNumberFormat="1" applyFont="1" applyAlignment="1">
      <alignment horizontal="center"/>
    </xf>
    <xf numFmtId="0" fontId="2" fillId="0" borderId="0" xfId="0" applyFont="1" applyAlignment="1">
      <alignment horizontal="center"/>
    </xf>
    <xf numFmtId="165" fontId="7" fillId="7" borderId="4" xfId="0" applyNumberFormat="1"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11" borderId="2"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7" fillId="11" borderId="4"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8" fillId="12" borderId="3" xfId="0" applyFont="1" applyFill="1" applyBorder="1" applyAlignment="1">
      <alignment horizontal="center" vertical="center" wrapText="1"/>
    </xf>
    <xf numFmtId="0" fontId="8" fillId="12" borderId="3" xfId="0" applyFont="1" applyFill="1" applyBorder="1" applyAlignment="1">
      <alignment horizontal="justify" vertical="center" wrapText="1"/>
    </xf>
    <xf numFmtId="0" fontId="8" fillId="13" borderId="3" xfId="0" applyFont="1" applyFill="1" applyBorder="1" applyAlignment="1">
      <alignment horizontal="center" vertical="center" wrapText="1"/>
    </xf>
    <xf numFmtId="164" fontId="8" fillId="12" borderId="3" xfId="0" applyNumberFormat="1" applyFont="1" applyFill="1" applyBorder="1" applyAlignment="1">
      <alignment horizontal="center" vertical="center" wrapText="1"/>
    </xf>
    <xf numFmtId="164" fontId="8" fillId="12" borderId="3" xfId="0" applyNumberFormat="1" applyFont="1" applyFill="1" applyBorder="1" applyAlignment="1">
      <alignment horizontal="justify" vertical="center" wrapText="1"/>
    </xf>
    <xf numFmtId="165" fontId="8" fillId="12" borderId="3" xfId="0" applyNumberFormat="1" applyFont="1" applyFill="1" applyBorder="1" applyAlignment="1">
      <alignment horizontal="center" vertical="center" wrapText="1"/>
    </xf>
    <xf numFmtId="0" fontId="8" fillId="12" borderId="5" xfId="0" applyFont="1" applyFill="1" applyBorder="1" applyAlignment="1">
      <alignment horizontal="center" vertical="center" wrapText="1"/>
    </xf>
    <xf numFmtId="0" fontId="8" fillId="0" borderId="3" xfId="0" applyFont="1" applyBorder="1" applyAlignment="1">
      <alignment horizontal="justify" vertical="center" wrapText="1"/>
    </xf>
    <xf numFmtId="0" fontId="8" fillId="0" borderId="3" xfId="0" applyFont="1" applyBorder="1" applyAlignment="1">
      <alignment horizontal="center" vertical="center" wrapText="1"/>
    </xf>
    <xf numFmtId="164" fontId="8" fillId="0" borderId="3" xfId="0" applyNumberFormat="1" applyFont="1" applyBorder="1" applyAlignment="1">
      <alignment horizontal="center" vertical="center" wrapText="1"/>
    </xf>
    <xf numFmtId="164" fontId="8" fillId="0" borderId="3" xfId="0" applyNumberFormat="1" applyFont="1" applyBorder="1" applyAlignment="1">
      <alignment horizontal="justify" vertical="center" wrapText="1"/>
    </xf>
    <xf numFmtId="165" fontId="8" fillId="3" borderId="3" xfId="0" applyNumberFormat="1" applyFont="1" applyFill="1" applyBorder="1" applyAlignment="1">
      <alignment horizontal="center" vertical="center" wrapText="1"/>
    </xf>
    <xf numFmtId="165" fontId="8" fillId="0" borderId="3" xfId="0" applyNumberFormat="1" applyFont="1" applyBorder="1" applyAlignment="1">
      <alignment horizontal="center" vertical="center" wrapText="1"/>
    </xf>
    <xf numFmtId="164" fontId="8" fillId="13" borderId="3" xfId="0" applyNumberFormat="1" applyFont="1" applyFill="1" applyBorder="1" applyAlignment="1">
      <alignment horizontal="center" vertical="center" wrapText="1"/>
    </xf>
    <xf numFmtId="164" fontId="8" fillId="3" borderId="3" xfId="0" applyNumberFormat="1" applyFont="1" applyFill="1" applyBorder="1" applyAlignment="1">
      <alignment horizontal="center" vertical="center" wrapText="1"/>
    </xf>
    <xf numFmtId="0" fontId="8" fillId="3" borderId="3" xfId="0" applyFont="1" applyFill="1" applyBorder="1" applyAlignment="1">
      <alignment horizontal="center" vertical="center" wrapText="1"/>
    </xf>
    <xf numFmtId="8" fontId="8" fillId="12" borderId="3" xfId="0" applyNumberFormat="1" applyFont="1" applyFill="1" applyBorder="1" applyAlignment="1">
      <alignment horizontal="center" vertical="center" wrapText="1"/>
    </xf>
    <xf numFmtId="0" fontId="8" fillId="3" borderId="3" xfId="0" applyFont="1" applyFill="1" applyBorder="1" applyAlignment="1">
      <alignment horizontal="justify" vertical="center" wrapText="1"/>
    </xf>
    <xf numFmtId="8" fontId="8" fillId="13" borderId="3" xfId="0" applyNumberFormat="1" applyFont="1" applyFill="1" applyBorder="1" applyAlignment="1">
      <alignment horizontal="center" vertical="center" wrapText="1"/>
    </xf>
    <xf numFmtId="0" fontId="8" fillId="13" borderId="3" xfId="0" applyFont="1" applyFill="1" applyBorder="1" applyAlignment="1">
      <alignment horizontal="justify" vertical="center" wrapText="1"/>
    </xf>
    <xf numFmtId="164" fontId="8" fillId="13" borderId="3" xfId="0" applyNumberFormat="1" applyFont="1" applyFill="1" applyBorder="1" applyAlignment="1">
      <alignment horizontal="justify" vertical="center" wrapText="1"/>
    </xf>
    <xf numFmtId="165" fontId="8" fillId="13" borderId="3" xfId="0" applyNumberFormat="1" applyFont="1" applyFill="1" applyBorder="1" applyAlignment="1">
      <alignment horizontal="center" vertical="center" wrapText="1"/>
    </xf>
    <xf numFmtId="165" fontId="8" fillId="14" borderId="3"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12" borderId="3" xfId="0" applyFont="1" applyFill="1" applyBorder="1" applyAlignment="1">
      <alignment horizontal="center" vertical="center" wrapText="1"/>
    </xf>
    <xf numFmtId="14" fontId="8" fillId="12" borderId="3" xfId="0" applyNumberFormat="1" applyFont="1" applyFill="1" applyBorder="1" applyAlignment="1">
      <alignment horizontal="center" vertical="center" wrapText="1"/>
    </xf>
    <xf numFmtId="14" fontId="2" fillId="0" borderId="0" xfId="0" applyNumberFormat="1" applyFont="1"/>
    <xf numFmtId="0" fontId="8" fillId="14" borderId="3" xfId="0" applyFont="1" applyFill="1" applyBorder="1" applyAlignment="1">
      <alignment horizontal="justify" vertical="center" wrapText="1"/>
    </xf>
    <xf numFmtId="0" fontId="4" fillId="14" borderId="3" xfId="0" applyFont="1" applyFill="1" applyBorder="1" applyAlignment="1">
      <alignment horizontal="justify" vertical="center" wrapText="1"/>
    </xf>
    <xf numFmtId="8" fontId="8" fillId="14" borderId="3" xfId="0" applyNumberFormat="1" applyFont="1" applyFill="1" applyBorder="1" applyAlignment="1">
      <alignment horizontal="center" vertical="center" wrapText="1"/>
    </xf>
    <xf numFmtId="0" fontId="8" fillId="12" borderId="5" xfId="0" applyFont="1" applyFill="1" applyBorder="1" applyAlignment="1">
      <alignment horizontal="justify" vertical="center" wrapText="1"/>
    </xf>
    <xf numFmtId="0" fontId="8" fillId="13" borderId="5" xfId="0" applyFont="1" applyFill="1" applyBorder="1" applyAlignment="1">
      <alignment horizontal="center" vertical="center" wrapText="1"/>
    </xf>
    <xf numFmtId="164" fontId="8" fillId="12" borderId="5" xfId="0" applyNumberFormat="1" applyFont="1" applyFill="1" applyBorder="1" applyAlignment="1">
      <alignment horizontal="center" vertical="center" wrapText="1"/>
    </xf>
    <xf numFmtId="0" fontId="7" fillId="5" borderId="22" xfId="0" applyFont="1" applyFill="1" applyBorder="1" applyAlignment="1">
      <alignment horizontal="center" vertical="center" wrapText="1"/>
    </xf>
    <xf numFmtId="0" fontId="7" fillId="5" borderId="23" xfId="0" applyFont="1" applyFill="1" applyBorder="1" applyAlignment="1">
      <alignment horizontal="center" vertical="center"/>
    </xf>
    <xf numFmtId="0" fontId="7" fillId="5" borderId="23" xfId="0" applyFont="1" applyFill="1" applyBorder="1" applyAlignment="1">
      <alignment horizontal="center" vertical="center" wrapText="1"/>
    </xf>
    <xf numFmtId="0" fontId="6" fillId="10" borderId="23" xfId="0" applyFont="1" applyFill="1" applyBorder="1" applyAlignment="1">
      <alignment horizontal="center" vertical="center" wrapText="1"/>
    </xf>
    <xf numFmtId="0" fontId="7" fillId="10" borderId="23" xfId="0" applyFont="1" applyFill="1" applyBorder="1" applyAlignment="1">
      <alignment horizontal="center" vertical="center" wrapText="1"/>
    </xf>
    <xf numFmtId="164" fontId="7" fillId="10" borderId="24" xfId="0" applyNumberFormat="1" applyFont="1" applyFill="1" applyBorder="1" applyAlignment="1">
      <alignment horizontal="center" vertical="center" wrapText="1"/>
    </xf>
    <xf numFmtId="0" fontId="3" fillId="6" borderId="11" xfId="0" applyFont="1" applyFill="1" applyBorder="1" applyAlignment="1">
      <alignment horizontal="center" vertical="center" wrapText="1"/>
    </xf>
    <xf numFmtId="164" fontId="7" fillId="6" borderId="8" xfId="0" applyNumberFormat="1"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3" fillId="15" borderId="19" xfId="0" applyFont="1" applyFill="1" applyBorder="1" applyAlignment="1">
      <alignment horizontal="center" vertical="center" wrapText="1"/>
    </xf>
    <xf numFmtId="0" fontId="3" fillId="15" borderId="20" xfId="0" applyFont="1" applyFill="1" applyBorder="1" applyAlignment="1">
      <alignment horizontal="center" vertical="center" wrapText="1"/>
    </xf>
    <xf numFmtId="0" fontId="3" fillId="15" borderId="21" xfId="0" applyFont="1" applyFill="1" applyBorder="1" applyAlignment="1">
      <alignment horizontal="center" vertical="center" wrapText="1"/>
    </xf>
    <xf numFmtId="0" fontId="2" fillId="0" borderId="25" xfId="0" applyFont="1" applyBorder="1" applyAlignment="1">
      <alignment horizontal="center"/>
    </xf>
    <xf numFmtId="0" fontId="2" fillId="0" borderId="0" xfId="0" applyFont="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0" fontId="3" fillId="7" borderId="9"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3" fillId="8" borderId="0" xfId="0" applyFont="1" applyFill="1" applyAlignment="1">
      <alignment horizontal="center" vertical="center" wrapText="1"/>
    </xf>
    <xf numFmtId="0" fontId="3" fillId="8" borderId="13"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3" fillId="9" borderId="1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2CC"/>
      <rgbColor rgb="FFDAEEF3"/>
      <rgbColor rgb="FF660066"/>
      <rgbColor rgb="FFD99594"/>
      <rgbColor rgb="FF0066CC"/>
      <rgbColor rgb="FFB9CDE5"/>
      <rgbColor rgb="FF000080"/>
      <rgbColor rgb="FFFF00FF"/>
      <rgbColor rgb="FFFFFF00"/>
      <rgbColor rgb="FF00FFFF"/>
      <rgbColor rgb="FF800080"/>
      <rgbColor rgb="FF800000"/>
      <rgbColor rgb="FF008080"/>
      <rgbColor rgb="FF0000FF"/>
      <rgbColor rgb="FF00CCFF"/>
      <rgbColor rgb="FFF2F2F2"/>
      <rgbColor rgb="FFB8CCE4"/>
      <rgbColor rgb="FFFFFF99"/>
      <rgbColor rgb="FF92CDDC"/>
      <rgbColor rgb="FFE5B8B7"/>
      <rgbColor rgb="FFCCC0D9"/>
      <rgbColor rgb="FFFBD4B4"/>
      <rgbColor rgb="FF3366FF"/>
      <rgbColor rgb="FF33CCCC"/>
      <rgbColor rgb="FF99CC00"/>
      <rgbColor rgb="FFFFCC00"/>
      <rgbColor rgb="FFFF80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164"/>
  <sheetViews>
    <sheetView tabSelected="1" zoomScale="85" zoomScaleNormal="85" workbookViewId="0">
      <selection activeCell="H4" sqref="H4"/>
    </sheetView>
  </sheetViews>
  <sheetFormatPr defaultRowHeight="15" x14ac:dyDescent="0.25"/>
  <cols>
    <col min="1" max="1" width="14.85546875" style="2" customWidth="1"/>
    <col min="2" max="2" width="8.85546875" style="2" customWidth="1"/>
    <col min="3" max="3" width="12.85546875" style="2" customWidth="1"/>
    <col min="4" max="4" width="51.85546875" style="3" customWidth="1"/>
    <col min="5" max="5" width="58.28515625" style="4" customWidth="1"/>
    <col min="6" max="6" width="11.85546875" style="2" customWidth="1"/>
    <col min="7" max="7" width="16" style="2" customWidth="1"/>
    <col min="8" max="8" width="31.7109375" style="2" customWidth="1"/>
    <col min="9" max="9" width="10.140625" style="2" customWidth="1"/>
    <col min="10" max="10" width="18.42578125" style="5" customWidth="1"/>
    <col min="11" max="11" width="37.5703125" style="6" customWidth="1"/>
    <col min="12" max="12" width="21.85546875" style="7" customWidth="1"/>
    <col min="13" max="13" width="12" style="2" customWidth="1"/>
    <col min="14" max="14" width="15.5703125" style="2" customWidth="1"/>
    <col min="15" max="15" width="11.85546875" style="2" customWidth="1"/>
    <col min="16" max="16" width="12.85546875" style="2" customWidth="1"/>
    <col min="17" max="17" width="17" style="2" customWidth="1"/>
    <col min="18" max="18" width="11.5703125" style="2" customWidth="1"/>
    <col min="19" max="19" width="11.7109375" style="2" customWidth="1"/>
    <col min="20" max="20" width="11" style="2" customWidth="1"/>
    <col min="21" max="21" width="10.85546875" style="2" customWidth="1"/>
    <col min="22" max="22" width="14.28515625" style="2" customWidth="1"/>
    <col min="23" max="1025" width="9.140625" style="2" customWidth="1"/>
  </cols>
  <sheetData>
    <row r="1" spans="1:1025" ht="33.75" customHeight="1" x14ac:dyDescent="0.25">
      <c r="A1" s="56" t="s">
        <v>556</v>
      </c>
      <c r="B1" s="57"/>
      <c r="C1" s="57"/>
      <c r="D1" s="57"/>
      <c r="E1" s="57"/>
      <c r="F1" s="57"/>
      <c r="G1" s="57"/>
      <c r="H1" s="57"/>
      <c r="I1" s="57"/>
      <c r="J1" s="57"/>
      <c r="K1" s="57"/>
      <c r="L1" s="57"/>
      <c r="M1" s="57"/>
      <c r="N1" s="57"/>
      <c r="O1" s="57"/>
      <c r="P1" s="57"/>
      <c r="Q1" s="57"/>
      <c r="R1" s="57"/>
      <c r="S1" s="57"/>
      <c r="T1" s="57"/>
      <c r="U1" s="57"/>
      <c r="V1" s="58"/>
    </row>
    <row r="2" spans="1:1025" ht="12" customHeight="1" x14ac:dyDescent="0.25">
      <c r="A2" s="62"/>
      <c r="B2" s="63"/>
      <c r="C2" s="63"/>
      <c r="D2" s="63"/>
      <c r="E2" s="63"/>
      <c r="F2" s="63"/>
      <c r="G2" s="63"/>
      <c r="H2" s="63"/>
      <c r="I2" s="63"/>
      <c r="J2" s="63"/>
      <c r="K2" s="64"/>
      <c r="L2" s="64"/>
      <c r="M2" s="64"/>
      <c r="N2" s="64"/>
      <c r="O2" s="64"/>
      <c r="P2" s="64"/>
      <c r="Q2" s="64"/>
      <c r="R2" s="64"/>
      <c r="S2" s="64"/>
      <c r="T2" s="64"/>
      <c r="U2" s="64"/>
      <c r="V2" s="65"/>
    </row>
    <row r="3" spans="1:1025" s="1" customFormat="1" ht="25.5" customHeight="1" x14ac:dyDescent="0.25">
      <c r="A3" s="59" t="s">
        <v>0</v>
      </c>
      <c r="B3" s="60"/>
      <c r="C3" s="60"/>
      <c r="D3" s="60"/>
      <c r="E3" s="60"/>
      <c r="F3" s="60"/>
      <c r="G3" s="60"/>
      <c r="H3" s="60"/>
      <c r="I3" s="60"/>
      <c r="J3" s="61"/>
      <c r="K3" s="54" t="s">
        <v>1</v>
      </c>
      <c r="L3" s="66" t="s">
        <v>2</v>
      </c>
      <c r="M3" s="67"/>
      <c r="N3" s="68" t="s">
        <v>3</v>
      </c>
      <c r="O3" s="69"/>
      <c r="P3" s="69"/>
      <c r="Q3" s="70"/>
      <c r="R3" s="71" t="s">
        <v>4</v>
      </c>
      <c r="S3" s="72"/>
      <c r="T3" s="72"/>
      <c r="U3" s="72"/>
      <c r="V3" s="73"/>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c r="IW3" s="8"/>
      <c r="IX3" s="8"/>
      <c r="IY3" s="8"/>
      <c r="IZ3" s="8"/>
      <c r="JA3" s="8"/>
      <c r="JB3" s="8"/>
      <c r="JC3" s="8"/>
      <c r="JD3" s="8"/>
      <c r="JE3" s="8"/>
      <c r="JF3" s="8"/>
      <c r="JG3" s="8"/>
      <c r="JH3" s="8"/>
      <c r="JI3" s="8"/>
      <c r="JJ3" s="8"/>
      <c r="JK3" s="8"/>
      <c r="JL3" s="8"/>
      <c r="JM3" s="8"/>
      <c r="JN3" s="8"/>
      <c r="JO3" s="8"/>
      <c r="JP3" s="8"/>
      <c r="JQ3" s="8"/>
      <c r="JR3" s="8"/>
      <c r="JS3" s="8"/>
      <c r="JT3" s="8"/>
      <c r="JU3" s="8"/>
      <c r="JV3" s="8"/>
      <c r="JW3" s="8"/>
      <c r="JX3" s="8"/>
      <c r="JY3" s="8"/>
      <c r="JZ3" s="8"/>
      <c r="KA3" s="8"/>
      <c r="KB3" s="8"/>
      <c r="KC3" s="8"/>
      <c r="KD3" s="8"/>
      <c r="KE3" s="8"/>
      <c r="KF3" s="8"/>
      <c r="KG3" s="8"/>
      <c r="KH3" s="8"/>
      <c r="KI3" s="8"/>
      <c r="KJ3" s="8"/>
      <c r="KK3" s="8"/>
      <c r="KL3" s="8"/>
      <c r="KM3" s="8"/>
      <c r="KN3" s="8"/>
      <c r="KO3" s="8"/>
      <c r="KP3" s="8"/>
      <c r="KQ3" s="8"/>
      <c r="KR3" s="8"/>
      <c r="KS3" s="8"/>
      <c r="KT3" s="8"/>
      <c r="KU3" s="8"/>
      <c r="KV3" s="8"/>
      <c r="KW3" s="8"/>
      <c r="KX3" s="8"/>
      <c r="KY3" s="8"/>
      <c r="KZ3" s="8"/>
      <c r="LA3" s="8"/>
      <c r="LB3" s="8"/>
      <c r="LC3" s="8"/>
      <c r="LD3" s="8"/>
      <c r="LE3" s="8"/>
      <c r="LF3" s="8"/>
      <c r="LG3" s="8"/>
      <c r="LH3" s="8"/>
      <c r="LI3" s="8"/>
      <c r="LJ3" s="8"/>
      <c r="LK3" s="8"/>
      <c r="LL3" s="8"/>
      <c r="LM3" s="8"/>
      <c r="LN3" s="8"/>
      <c r="LO3" s="8"/>
      <c r="LP3" s="8"/>
      <c r="LQ3" s="8"/>
      <c r="LR3" s="8"/>
      <c r="LS3" s="8"/>
      <c r="LT3" s="8"/>
      <c r="LU3" s="8"/>
      <c r="LV3" s="8"/>
      <c r="LW3" s="8"/>
      <c r="LX3" s="8"/>
      <c r="LY3" s="8"/>
      <c r="LZ3" s="8"/>
      <c r="MA3" s="8"/>
      <c r="MB3" s="8"/>
      <c r="MC3" s="8"/>
      <c r="MD3" s="8"/>
      <c r="ME3" s="8"/>
      <c r="MF3" s="8"/>
      <c r="MG3" s="8"/>
      <c r="MH3" s="8"/>
      <c r="MI3" s="8"/>
      <c r="MJ3" s="8"/>
      <c r="MK3" s="8"/>
      <c r="ML3" s="8"/>
      <c r="MM3" s="8"/>
      <c r="MN3" s="8"/>
      <c r="MO3" s="8"/>
      <c r="MP3" s="8"/>
      <c r="MQ3" s="8"/>
      <c r="MR3" s="8"/>
      <c r="MS3" s="8"/>
      <c r="MT3" s="8"/>
      <c r="MU3" s="8"/>
      <c r="MV3" s="8"/>
      <c r="MW3" s="8"/>
      <c r="MX3" s="8"/>
      <c r="MY3" s="8"/>
      <c r="MZ3" s="8"/>
      <c r="NA3" s="8"/>
      <c r="NB3" s="8"/>
      <c r="NC3" s="8"/>
      <c r="ND3" s="8"/>
      <c r="NE3" s="8"/>
      <c r="NF3" s="8"/>
      <c r="NG3" s="8"/>
      <c r="NH3" s="8"/>
      <c r="NI3" s="8"/>
      <c r="NJ3" s="8"/>
      <c r="NK3" s="8"/>
      <c r="NL3" s="8"/>
      <c r="NM3" s="8"/>
      <c r="NN3" s="8"/>
      <c r="NO3" s="8"/>
      <c r="NP3" s="8"/>
      <c r="NQ3" s="8"/>
      <c r="NR3" s="8"/>
      <c r="NS3" s="8"/>
      <c r="NT3" s="8"/>
      <c r="NU3" s="8"/>
      <c r="NV3" s="8"/>
      <c r="NW3" s="8"/>
      <c r="NX3" s="8"/>
      <c r="NY3" s="8"/>
      <c r="NZ3" s="8"/>
      <c r="OA3" s="8"/>
      <c r="OB3" s="8"/>
      <c r="OC3" s="8"/>
      <c r="OD3" s="8"/>
      <c r="OE3" s="8"/>
      <c r="OF3" s="8"/>
      <c r="OG3" s="8"/>
      <c r="OH3" s="8"/>
      <c r="OI3" s="8"/>
      <c r="OJ3" s="8"/>
      <c r="OK3" s="8"/>
      <c r="OL3" s="8"/>
      <c r="OM3" s="8"/>
      <c r="ON3" s="8"/>
      <c r="OO3" s="8"/>
      <c r="OP3" s="8"/>
      <c r="OQ3" s="8"/>
      <c r="OR3" s="8"/>
      <c r="OS3" s="8"/>
      <c r="OT3" s="8"/>
      <c r="OU3" s="8"/>
      <c r="OV3" s="8"/>
      <c r="OW3" s="8"/>
      <c r="OX3" s="8"/>
      <c r="OY3" s="8"/>
      <c r="OZ3" s="8"/>
      <c r="PA3" s="8"/>
      <c r="PB3" s="8"/>
      <c r="PC3" s="8"/>
      <c r="PD3" s="8"/>
      <c r="PE3" s="8"/>
      <c r="PF3" s="8"/>
      <c r="PG3" s="8"/>
      <c r="PH3" s="8"/>
      <c r="PI3" s="8"/>
      <c r="PJ3" s="8"/>
      <c r="PK3" s="8"/>
      <c r="PL3" s="8"/>
      <c r="PM3" s="8"/>
      <c r="PN3" s="8"/>
      <c r="PO3" s="8"/>
      <c r="PP3" s="8"/>
      <c r="PQ3" s="8"/>
      <c r="PR3" s="8"/>
      <c r="PS3" s="8"/>
      <c r="PT3" s="8"/>
      <c r="PU3" s="8"/>
      <c r="PV3" s="8"/>
      <c r="PW3" s="8"/>
      <c r="PX3" s="8"/>
      <c r="PY3" s="8"/>
      <c r="PZ3" s="8"/>
      <c r="QA3" s="8"/>
      <c r="QB3" s="8"/>
      <c r="QC3" s="8"/>
      <c r="QD3" s="8"/>
      <c r="QE3" s="8"/>
      <c r="QF3" s="8"/>
      <c r="QG3" s="8"/>
      <c r="QH3" s="8"/>
      <c r="QI3" s="8"/>
      <c r="QJ3" s="8"/>
      <c r="QK3" s="8"/>
      <c r="QL3" s="8"/>
      <c r="QM3" s="8"/>
      <c r="QN3" s="8"/>
      <c r="QO3" s="8"/>
      <c r="QP3" s="8"/>
      <c r="QQ3" s="8"/>
      <c r="QR3" s="8"/>
      <c r="QS3" s="8"/>
      <c r="QT3" s="8"/>
      <c r="QU3" s="8"/>
      <c r="QV3" s="8"/>
      <c r="QW3" s="8"/>
      <c r="QX3" s="8"/>
      <c r="QY3" s="8"/>
      <c r="QZ3" s="8"/>
      <c r="RA3" s="8"/>
      <c r="RB3" s="8"/>
      <c r="RC3" s="8"/>
      <c r="RD3" s="8"/>
      <c r="RE3" s="8"/>
      <c r="RF3" s="8"/>
      <c r="RG3" s="8"/>
      <c r="RH3" s="8"/>
      <c r="RI3" s="8"/>
      <c r="RJ3" s="8"/>
      <c r="RK3" s="8"/>
      <c r="RL3" s="8"/>
      <c r="RM3" s="8"/>
      <c r="RN3" s="8"/>
      <c r="RO3" s="8"/>
      <c r="RP3" s="8"/>
      <c r="RQ3" s="8"/>
      <c r="RR3" s="8"/>
      <c r="RS3" s="8"/>
      <c r="RT3" s="8"/>
      <c r="RU3" s="8"/>
      <c r="RV3" s="8"/>
      <c r="RW3" s="8"/>
      <c r="RX3" s="8"/>
      <c r="RY3" s="8"/>
      <c r="RZ3" s="8"/>
      <c r="SA3" s="8"/>
      <c r="SB3" s="8"/>
      <c r="SC3" s="8"/>
      <c r="SD3" s="8"/>
      <c r="SE3" s="8"/>
      <c r="SF3" s="8"/>
      <c r="SG3" s="8"/>
      <c r="SH3" s="8"/>
      <c r="SI3" s="8"/>
      <c r="SJ3" s="8"/>
      <c r="SK3" s="8"/>
      <c r="SL3" s="8"/>
      <c r="SM3" s="8"/>
      <c r="SN3" s="8"/>
      <c r="SO3" s="8"/>
      <c r="SP3" s="8"/>
      <c r="SQ3" s="8"/>
      <c r="SR3" s="8"/>
      <c r="SS3" s="8"/>
      <c r="ST3" s="8"/>
      <c r="SU3" s="8"/>
      <c r="SV3" s="8"/>
      <c r="SW3" s="8"/>
      <c r="SX3" s="8"/>
      <c r="SY3" s="8"/>
      <c r="SZ3" s="8"/>
      <c r="TA3" s="8"/>
      <c r="TB3" s="8"/>
      <c r="TC3" s="8"/>
      <c r="TD3" s="8"/>
      <c r="TE3" s="8"/>
      <c r="TF3" s="8"/>
      <c r="TG3" s="8"/>
      <c r="TH3" s="8"/>
      <c r="TI3" s="8"/>
      <c r="TJ3" s="8"/>
      <c r="TK3" s="8"/>
      <c r="TL3" s="8"/>
      <c r="TM3" s="8"/>
      <c r="TN3" s="8"/>
      <c r="TO3" s="8"/>
      <c r="TP3" s="8"/>
      <c r="TQ3" s="8"/>
      <c r="TR3" s="8"/>
      <c r="TS3" s="8"/>
      <c r="TT3" s="8"/>
      <c r="TU3" s="8"/>
      <c r="TV3" s="8"/>
      <c r="TW3" s="8"/>
      <c r="TX3" s="8"/>
      <c r="TY3" s="8"/>
      <c r="TZ3" s="8"/>
      <c r="UA3" s="8"/>
      <c r="UB3" s="8"/>
      <c r="UC3" s="8"/>
      <c r="UD3" s="8"/>
      <c r="UE3" s="8"/>
      <c r="UF3" s="8"/>
      <c r="UG3" s="8"/>
      <c r="UH3" s="8"/>
      <c r="UI3" s="8"/>
      <c r="UJ3" s="8"/>
      <c r="UK3" s="8"/>
      <c r="UL3" s="8"/>
      <c r="UM3" s="8"/>
      <c r="UN3" s="8"/>
      <c r="UO3" s="8"/>
      <c r="UP3" s="8"/>
      <c r="UQ3" s="8"/>
      <c r="UR3" s="8"/>
      <c r="US3" s="8"/>
      <c r="UT3" s="8"/>
      <c r="UU3" s="8"/>
      <c r="UV3" s="8"/>
      <c r="UW3" s="8"/>
      <c r="UX3" s="8"/>
      <c r="UY3" s="8"/>
      <c r="UZ3" s="8"/>
      <c r="VA3" s="8"/>
      <c r="VB3" s="8"/>
      <c r="VC3" s="8"/>
      <c r="VD3" s="8"/>
      <c r="VE3" s="8"/>
      <c r="VF3" s="8"/>
      <c r="VG3" s="8"/>
      <c r="VH3" s="8"/>
      <c r="VI3" s="8"/>
      <c r="VJ3" s="8"/>
      <c r="VK3" s="8"/>
      <c r="VL3" s="8"/>
      <c r="VM3" s="8"/>
      <c r="VN3" s="8"/>
      <c r="VO3" s="8"/>
      <c r="VP3" s="8"/>
      <c r="VQ3" s="8"/>
      <c r="VR3" s="8"/>
      <c r="VS3" s="8"/>
      <c r="VT3" s="8"/>
      <c r="VU3" s="8"/>
      <c r="VV3" s="8"/>
      <c r="VW3" s="8"/>
      <c r="VX3" s="8"/>
      <c r="VY3" s="8"/>
      <c r="VZ3" s="8"/>
      <c r="WA3" s="8"/>
      <c r="WB3" s="8"/>
      <c r="WC3" s="8"/>
      <c r="WD3" s="8"/>
      <c r="WE3" s="8"/>
      <c r="WF3" s="8"/>
      <c r="WG3" s="8"/>
      <c r="WH3" s="8"/>
      <c r="WI3" s="8"/>
      <c r="WJ3" s="8"/>
      <c r="WK3" s="8"/>
      <c r="WL3" s="8"/>
      <c r="WM3" s="8"/>
      <c r="WN3" s="8"/>
      <c r="WO3" s="8"/>
      <c r="WP3" s="8"/>
      <c r="WQ3" s="8"/>
      <c r="WR3" s="8"/>
      <c r="WS3" s="8"/>
      <c r="WT3" s="8"/>
      <c r="WU3" s="8"/>
      <c r="WV3" s="8"/>
      <c r="WW3" s="8"/>
      <c r="WX3" s="8"/>
      <c r="WY3" s="8"/>
      <c r="WZ3" s="8"/>
      <c r="XA3" s="8"/>
      <c r="XB3" s="8"/>
      <c r="XC3" s="8"/>
      <c r="XD3" s="8"/>
      <c r="XE3" s="8"/>
      <c r="XF3" s="8"/>
      <c r="XG3" s="8"/>
      <c r="XH3" s="8"/>
      <c r="XI3" s="8"/>
      <c r="XJ3" s="8"/>
      <c r="XK3" s="8"/>
      <c r="XL3" s="8"/>
      <c r="XM3" s="8"/>
      <c r="XN3" s="8"/>
      <c r="XO3" s="8"/>
      <c r="XP3" s="8"/>
      <c r="XQ3" s="8"/>
      <c r="XR3" s="8"/>
      <c r="XS3" s="8"/>
      <c r="XT3" s="8"/>
      <c r="XU3" s="8"/>
      <c r="XV3" s="8"/>
      <c r="XW3" s="8"/>
      <c r="XX3" s="8"/>
      <c r="XY3" s="8"/>
      <c r="XZ3" s="8"/>
      <c r="YA3" s="8"/>
      <c r="YB3" s="8"/>
      <c r="YC3" s="8"/>
      <c r="YD3" s="8"/>
      <c r="YE3" s="8"/>
      <c r="YF3" s="8"/>
      <c r="YG3" s="8"/>
      <c r="YH3" s="8"/>
      <c r="YI3" s="8"/>
      <c r="YJ3" s="8"/>
      <c r="YK3" s="8"/>
      <c r="YL3" s="8"/>
      <c r="YM3" s="8"/>
      <c r="YN3" s="8"/>
      <c r="YO3" s="8"/>
      <c r="YP3" s="8"/>
      <c r="YQ3" s="8"/>
      <c r="YR3" s="8"/>
      <c r="YS3" s="8"/>
      <c r="YT3" s="8"/>
      <c r="YU3" s="8"/>
      <c r="YV3" s="8"/>
      <c r="YW3" s="8"/>
      <c r="YX3" s="8"/>
      <c r="YY3" s="8"/>
      <c r="YZ3" s="8"/>
      <c r="ZA3" s="8"/>
      <c r="ZB3" s="8"/>
      <c r="ZC3" s="8"/>
      <c r="ZD3" s="8"/>
      <c r="ZE3" s="8"/>
      <c r="ZF3" s="8"/>
      <c r="ZG3" s="8"/>
      <c r="ZH3" s="8"/>
      <c r="ZI3" s="8"/>
      <c r="ZJ3" s="8"/>
      <c r="ZK3" s="8"/>
      <c r="ZL3" s="8"/>
      <c r="ZM3" s="8"/>
      <c r="ZN3" s="8"/>
      <c r="ZO3" s="8"/>
      <c r="ZP3" s="8"/>
      <c r="ZQ3" s="8"/>
      <c r="ZR3" s="8"/>
      <c r="ZS3" s="8"/>
      <c r="ZT3" s="8"/>
      <c r="ZU3" s="8"/>
      <c r="ZV3" s="8"/>
      <c r="ZW3" s="8"/>
      <c r="ZX3" s="8"/>
      <c r="ZY3" s="8"/>
      <c r="ZZ3" s="8"/>
      <c r="AAA3" s="8"/>
      <c r="AAB3" s="8"/>
      <c r="AAC3" s="8"/>
      <c r="AAD3" s="8"/>
      <c r="AAE3" s="8"/>
      <c r="AAF3" s="8"/>
      <c r="AAG3" s="8"/>
      <c r="AAH3" s="8"/>
      <c r="AAI3" s="8"/>
      <c r="AAJ3" s="8"/>
      <c r="AAK3" s="8"/>
      <c r="AAL3" s="8"/>
      <c r="AAM3" s="8"/>
      <c r="AAN3" s="8"/>
      <c r="AAO3" s="8"/>
      <c r="AAP3" s="8"/>
      <c r="AAQ3" s="8"/>
      <c r="AAR3" s="8"/>
      <c r="AAS3" s="8"/>
      <c r="AAT3" s="8"/>
      <c r="AAU3" s="8"/>
      <c r="AAV3" s="8"/>
      <c r="AAW3" s="8"/>
      <c r="AAX3" s="8"/>
      <c r="AAY3" s="8"/>
      <c r="AAZ3" s="8"/>
      <c r="ABA3" s="8"/>
      <c r="ABB3" s="8"/>
      <c r="ABC3" s="8"/>
      <c r="ABD3" s="8"/>
      <c r="ABE3" s="8"/>
      <c r="ABF3" s="8"/>
      <c r="ABG3" s="8"/>
      <c r="ABH3" s="8"/>
      <c r="ABI3" s="8"/>
      <c r="ABJ3" s="8"/>
      <c r="ABK3" s="8"/>
      <c r="ABL3" s="8"/>
      <c r="ABM3" s="8"/>
      <c r="ABN3" s="8"/>
      <c r="ABO3" s="8"/>
      <c r="ABP3" s="8"/>
      <c r="ABQ3" s="8"/>
      <c r="ABR3" s="8"/>
      <c r="ABS3" s="8"/>
      <c r="ABT3" s="8"/>
      <c r="ABU3" s="8"/>
      <c r="ABV3" s="8"/>
      <c r="ABW3" s="8"/>
      <c r="ABX3" s="8"/>
      <c r="ABY3" s="8"/>
      <c r="ABZ3" s="8"/>
      <c r="ACA3" s="8"/>
      <c r="ACB3" s="8"/>
      <c r="ACC3" s="8"/>
      <c r="ACD3" s="8"/>
      <c r="ACE3" s="8"/>
      <c r="ACF3" s="8"/>
      <c r="ACG3" s="8"/>
      <c r="ACH3" s="8"/>
      <c r="ACI3" s="8"/>
      <c r="ACJ3" s="8"/>
      <c r="ACK3" s="8"/>
      <c r="ACL3" s="8"/>
      <c r="ACM3" s="8"/>
      <c r="ACN3" s="8"/>
      <c r="ACO3" s="8"/>
      <c r="ACP3" s="8"/>
      <c r="ACQ3" s="8"/>
      <c r="ACR3" s="8"/>
      <c r="ACS3" s="8"/>
      <c r="ACT3" s="8"/>
      <c r="ACU3" s="8"/>
      <c r="ACV3" s="8"/>
      <c r="ACW3" s="8"/>
      <c r="ACX3" s="8"/>
      <c r="ACY3" s="8"/>
      <c r="ACZ3" s="8"/>
      <c r="ADA3" s="8"/>
      <c r="ADB3" s="8"/>
      <c r="ADC3" s="8"/>
      <c r="ADD3" s="8"/>
      <c r="ADE3" s="8"/>
      <c r="ADF3" s="8"/>
      <c r="ADG3" s="8"/>
      <c r="ADH3" s="8"/>
      <c r="ADI3" s="8"/>
      <c r="ADJ3" s="8"/>
      <c r="ADK3" s="8"/>
      <c r="ADL3" s="8"/>
      <c r="ADM3" s="8"/>
      <c r="ADN3" s="8"/>
      <c r="ADO3" s="8"/>
      <c r="ADP3" s="8"/>
      <c r="ADQ3" s="8"/>
      <c r="ADR3" s="8"/>
      <c r="ADS3" s="8"/>
      <c r="ADT3" s="8"/>
      <c r="ADU3" s="8"/>
      <c r="ADV3" s="8"/>
      <c r="ADW3" s="8"/>
      <c r="ADX3" s="8"/>
      <c r="ADY3" s="8"/>
      <c r="ADZ3" s="8"/>
      <c r="AEA3" s="8"/>
      <c r="AEB3" s="8"/>
      <c r="AEC3" s="8"/>
      <c r="AED3" s="8"/>
      <c r="AEE3" s="8"/>
      <c r="AEF3" s="8"/>
      <c r="AEG3" s="8"/>
      <c r="AEH3" s="8"/>
      <c r="AEI3" s="8"/>
      <c r="AEJ3" s="8"/>
      <c r="AEK3" s="8"/>
      <c r="AEL3" s="8"/>
      <c r="AEM3" s="8"/>
      <c r="AEN3" s="8"/>
      <c r="AEO3" s="8"/>
      <c r="AEP3" s="8"/>
      <c r="AEQ3" s="8"/>
      <c r="AER3" s="8"/>
      <c r="AES3" s="8"/>
      <c r="AET3" s="8"/>
      <c r="AEU3" s="8"/>
      <c r="AEV3" s="8"/>
      <c r="AEW3" s="8"/>
      <c r="AEX3" s="8"/>
      <c r="AEY3" s="8"/>
      <c r="AEZ3" s="8"/>
      <c r="AFA3" s="8"/>
      <c r="AFB3" s="8"/>
      <c r="AFC3" s="8"/>
      <c r="AFD3" s="8"/>
      <c r="AFE3" s="8"/>
      <c r="AFF3" s="8"/>
      <c r="AFG3" s="8"/>
      <c r="AFH3" s="8"/>
      <c r="AFI3" s="8"/>
      <c r="AFJ3" s="8"/>
      <c r="AFK3" s="8"/>
      <c r="AFL3" s="8"/>
      <c r="AFM3" s="8"/>
      <c r="AFN3" s="8"/>
      <c r="AFO3" s="8"/>
      <c r="AFP3" s="8"/>
      <c r="AFQ3" s="8"/>
      <c r="AFR3" s="8"/>
      <c r="AFS3" s="8"/>
      <c r="AFT3" s="8"/>
      <c r="AFU3" s="8"/>
      <c r="AFV3" s="8"/>
      <c r="AFW3" s="8"/>
      <c r="AFX3" s="8"/>
      <c r="AFY3" s="8"/>
      <c r="AFZ3" s="8"/>
      <c r="AGA3" s="8"/>
      <c r="AGB3" s="8"/>
      <c r="AGC3" s="8"/>
      <c r="AGD3" s="8"/>
      <c r="AGE3" s="8"/>
      <c r="AGF3" s="8"/>
      <c r="AGG3" s="8"/>
      <c r="AGH3" s="8"/>
      <c r="AGI3" s="8"/>
      <c r="AGJ3" s="8"/>
      <c r="AGK3" s="8"/>
      <c r="AGL3" s="8"/>
      <c r="AGM3" s="8"/>
      <c r="AGN3" s="8"/>
      <c r="AGO3" s="8"/>
      <c r="AGP3" s="8"/>
      <c r="AGQ3" s="8"/>
      <c r="AGR3" s="8"/>
      <c r="AGS3" s="8"/>
      <c r="AGT3" s="8"/>
      <c r="AGU3" s="8"/>
      <c r="AGV3" s="8"/>
      <c r="AGW3" s="8"/>
      <c r="AGX3" s="8"/>
      <c r="AGY3" s="8"/>
      <c r="AGZ3" s="8"/>
      <c r="AHA3" s="8"/>
      <c r="AHB3" s="8"/>
      <c r="AHC3" s="8"/>
      <c r="AHD3" s="8"/>
      <c r="AHE3" s="8"/>
      <c r="AHF3" s="8"/>
      <c r="AHG3" s="8"/>
      <c r="AHH3" s="8"/>
      <c r="AHI3" s="8"/>
      <c r="AHJ3" s="8"/>
      <c r="AHK3" s="8"/>
      <c r="AHL3" s="8"/>
      <c r="AHM3" s="8"/>
      <c r="AHN3" s="8"/>
      <c r="AHO3" s="8"/>
      <c r="AHP3" s="8"/>
      <c r="AHQ3" s="8"/>
      <c r="AHR3" s="8"/>
      <c r="AHS3" s="8"/>
      <c r="AHT3" s="8"/>
      <c r="AHU3" s="8"/>
      <c r="AHV3" s="8"/>
      <c r="AHW3" s="8"/>
      <c r="AHX3" s="8"/>
      <c r="AHY3" s="8"/>
      <c r="AHZ3" s="8"/>
      <c r="AIA3" s="8"/>
      <c r="AIB3" s="8"/>
      <c r="AIC3" s="8"/>
      <c r="AID3" s="8"/>
      <c r="AIE3" s="8"/>
      <c r="AIF3" s="8"/>
      <c r="AIG3" s="8"/>
      <c r="AIH3" s="8"/>
      <c r="AII3" s="8"/>
      <c r="AIJ3" s="8"/>
      <c r="AIK3" s="8"/>
      <c r="AIL3" s="8"/>
      <c r="AIM3" s="8"/>
      <c r="AIN3" s="8"/>
      <c r="AIO3" s="8"/>
      <c r="AIP3" s="8"/>
      <c r="AIQ3" s="8"/>
      <c r="AIR3" s="8"/>
      <c r="AIS3" s="8"/>
      <c r="AIT3" s="8"/>
      <c r="AIU3" s="8"/>
      <c r="AIV3" s="8"/>
      <c r="AIW3" s="8"/>
      <c r="AIX3" s="8"/>
      <c r="AIY3" s="8"/>
      <c r="AIZ3" s="8"/>
      <c r="AJA3" s="8"/>
      <c r="AJB3" s="8"/>
      <c r="AJC3" s="8"/>
      <c r="AJD3" s="8"/>
      <c r="AJE3" s="8"/>
      <c r="AJF3" s="8"/>
      <c r="AJG3" s="8"/>
      <c r="AJH3" s="8"/>
      <c r="AJI3" s="8"/>
      <c r="AJJ3" s="8"/>
      <c r="AJK3" s="8"/>
      <c r="AJL3" s="8"/>
      <c r="AJM3" s="8"/>
      <c r="AJN3" s="8"/>
      <c r="AJO3" s="8"/>
      <c r="AJP3" s="8"/>
      <c r="AJQ3" s="8"/>
      <c r="AJR3" s="8"/>
      <c r="AJS3" s="8"/>
      <c r="AJT3" s="8"/>
      <c r="AJU3" s="8"/>
      <c r="AJV3" s="8"/>
      <c r="AJW3" s="8"/>
      <c r="AJX3" s="8"/>
      <c r="AJY3" s="8"/>
      <c r="AJZ3" s="8"/>
      <c r="AKA3" s="8"/>
      <c r="AKB3" s="8"/>
      <c r="AKC3" s="8"/>
      <c r="AKD3" s="8"/>
      <c r="AKE3" s="8"/>
      <c r="AKF3" s="8"/>
      <c r="AKG3" s="8"/>
      <c r="AKH3" s="8"/>
      <c r="AKI3" s="8"/>
      <c r="AKJ3" s="8"/>
      <c r="AKK3" s="8"/>
      <c r="AKL3" s="8"/>
      <c r="AKM3" s="8"/>
      <c r="AKN3" s="8"/>
      <c r="AKO3" s="8"/>
      <c r="AKP3" s="8"/>
      <c r="AKQ3" s="8"/>
      <c r="AKR3" s="8"/>
      <c r="AKS3" s="8"/>
      <c r="AKT3" s="8"/>
      <c r="AKU3" s="8"/>
      <c r="AKV3" s="8"/>
      <c r="AKW3" s="8"/>
      <c r="AKX3" s="8"/>
      <c r="AKY3" s="8"/>
      <c r="AKZ3" s="8"/>
      <c r="ALA3" s="8"/>
      <c r="ALB3" s="8"/>
      <c r="ALC3" s="8"/>
      <c r="ALD3" s="8"/>
      <c r="ALE3" s="8"/>
      <c r="ALF3" s="8"/>
      <c r="ALG3" s="8"/>
      <c r="ALH3" s="8"/>
      <c r="ALI3" s="8"/>
      <c r="ALJ3" s="8"/>
      <c r="ALK3" s="8"/>
      <c r="ALL3" s="8"/>
      <c r="ALM3" s="8"/>
      <c r="ALN3" s="8"/>
      <c r="ALO3" s="8"/>
      <c r="ALP3" s="8"/>
      <c r="ALQ3" s="8"/>
      <c r="ALR3" s="8"/>
      <c r="ALS3" s="8"/>
      <c r="ALT3" s="8"/>
      <c r="ALU3" s="8"/>
      <c r="ALV3" s="8"/>
      <c r="ALW3" s="8"/>
      <c r="ALX3" s="8"/>
      <c r="ALY3" s="8"/>
      <c r="ALZ3" s="8"/>
      <c r="AMA3" s="8"/>
      <c r="AMB3" s="8"/>
      <c r="AMC3" s="8"/>
      <c r="AMD3" s="8"/>
      <c r="AME3" s="8"/>
      <c r="AMF3" s="8"/>
      <c r="AMG3" s="8"/>
      <c r="AMH3" s="8"/>
      <c r="AMI3" s="8"/>
      <c r="AMJ3" s="8"/>
      <c r="AMK3" s="8"/>
    </row>
    <row r="4" spans="1:1025" ht="96" customHeight="1" x14ac:dyDescent="0.25">
      <c r="A4" s="48" t="s">
        <v>5</v>
      </c>
      <c r="B4" s="49" t="s">
        <v>6</v>
      </c>
      <c r="C4" s="50" t="s">
        <v>7</v>
      </c>
      <c r="D4" s="51" t="s">
        <v>8</v>
      </c>
      <c r="E4" s="52" t="s">
        <v>9</v>
      </c>
      <c r="F4" s="52" t="s">
        <v>10</v>
      </c>
      <c r="G4" s="52" t="s">
        <v>11</v>
      </c>
      <c r="H4" s="52" t="s">
        <v>12</v>
      </c>
      <c r="I4" s="52" t="s">
        <v>13</v>
      </c>
      <c r="J4" s="53" t="s">
        <v>14</v>
      </c>
      <c r="K4" s="55" t="s">
        <v>15</v>
      </c>
      <c r="L4" s="9" t="s">
        <v>16</v>
      </c>
      <c r="M4" s="10" t="s">
        <v>17</v>
      </c>
      <c r="N4" s="11" t="s">
        <v>18</v>
      </c>
      <c r="O4" s="12" t="s">
        <v>19</v>
      </c>
      <c r="P4" s="13" t="s">
        <v>20</v>
      </c>
      <c r="Q4" s="13" t="s">
        <v>21</v>
      </c>
      <c r="R4" s="14" t="s">
        <v>22</v>
      </c>
      <c r="S4" s="14" t="s">
        <v>23</v>
      </c>
      <c r="T4" s="14" t="s">
        <v>24</v>
      </c>
      <c r="U4" s="14" t="s">
        <v>25</v>
      </c>
      <c r="V4" s="14" t="s">
        <v>26</v>
      </c>
    </row>
    <row r="5" spans="1:1025" ht="56.25" x14ac:dyDescent="0.25">
      <c r="A5" s="21" t="s">
        <v>27</v>
      </c>
      <c r="B5" s="21">
        <v>1</v>
      </c>
      <c r="C5" s="21" t="s">
        <v>28</v>
      </c>
      <c r="D5" s="45" t="s">
        <v>29</v>
      </c>
      <c r="E5" s="45" t="s">
        <v>30</v>
      </c>
      <c r="F5" s="21" t="s">
        <v>31</v>
      </c>
      <c r="G5" s="46" t="s">
        <v>32</v>
      </c>
      <c r="H5" s="45" t="s">
        <v>33</v>
      </c>
      <c r="I5" s="21">
        <v>3</v>
      </c>
      <c r="J5" s="47">
        <v>45061</v>
      </c>
      <c r="K5" s="19" t="s">
        <v>34</v>
      </c>
      <c r="L5" s="20">
        <v>11500</v>
      </c>
      <c r="M5" s="15" t="s">
        <v>35</v>
      </c>
      <c r="N5" s="21" t="s">
        <v>36</v>
      </c>
      <c r="O5" s="15">
        <v>1</v>
      </c>
      <c r="P5" s="15" t="s">
        <v>37</v>
      </c>
      <c r="Q5" s="15" t="s">
        <v>37</v>
      </c>
      <c r="R5" s="40" t="e">
        <f>#REF!</f>
        <v>#REF!</v>
      </c>
      <c r="S5" s="40" t="e">
        <f>#REF!</f>
        <v>#REF!</v>
      </c>
      <c r="T5" s="40" t="e">
        <f>#REF!</f>
        <v>#REF!</v>
      </c>
      <c r="U5" s="40" t="e">
        <f>#REF!</f>
        <v>#REF!</v>
      </c>
      <c r="V5" s="40" t="e">
        <f>#REF!</f>
        <v>#REF!</v>
      </c>
    </row>
    <row r="6" spans="1:1025" ht="45" x14ac:dyDescent="0.25">
      <c r="A6" s="15" t="s">
        <v>27</v>
      </c>
      <c r="B6" s="15">
        <v>2</v>
      </c>
      <c r="C6" s="15" t="s">
        <v>38</v>
      </c>
      <c r="D6" s="16" t="s">
        <v>39</v>
      </c>
      <c r="E6" s="16" t="s">
        <v>40</v>
      </c>
      <c r="F6" s="15" t="s">
        <v>31</v>
      </c>
      <c r="G6" s="17" t="s">
        <v>32</v>
      </c>
      <c r="H6" s="16" t="s">
        <v>33</v>
      </c>
      <c r="I6" s="15">
        <v>3</v>
      </c>
      <c r="J6" s="18">
        <v>45224</v>
      </c>
      <c r="K6" s="19" t="s">
        <v>41</v>
      </c>
      <c r="L6" s="20">
        <v>10500</v>
      </c>
      <c r="M6" s="15" t="s">
        <v>35</v>
      </c>
      <c r="N6" s="15" t="s">
        <v>36</v>
      </c>
      <c r="O6" s="15">
        <v>1</v>
      </c>
      <c r="P6" s="15" t="s">
        <v>37</v>
      </c>
      <c r="Q6" s="15" t="s">
        <v>37</v>
      </c>
      <c r="R6" s="40" t="e">
        <f>#REF!</f>
        <v>#REF!</v>
      </c>
      <c r="S6" s="40" t="e">
        <f>#REF!</f>
        <v>#REF!</v>
      </c>
      <c r="T6" s="40" t="e">
        <f>#REF!</f>
        <v>#REF!</v>
      </c>
      <c r="U6" s="40" t="e">
        <f>#REF!</f>
        <v>#REF!</v>
      </c>
      <c r="V6" s="40" t="e">
        <f>#REF!</f>
        <v>#REF!</v>
      </c>
    </row>
    <row r="7" spans="1:1025" ht="56.25" x14ac:dyDescent="0.25">
      <c r="A7" s="15" t="s">
        <v>27</v>
      </c>
      <c r="B7" s="15">
        <v>2</v>
      </c>
      <c r="C7" s="15" t="s">
        <v>42</v>
      </c>
      <c r="D7" s="22" t="s">
        <v>43</v>
      </c>
      <c r="E7" s="16" t="s">
        <v>44</v>
      </c>
      <c r="F7" s="15" t="s">
        <v>31</v>
      </c>
      <c r="G7" s="23" t="s">
        <v>45</v>
      </c>
      <c r="H7" s="16" t="s">
        <v>33</v>
      </c>
      <c r="I7" s="23">
        <v>2</v>
      </c>
      <c r="J7" s="24">
        <v>45151</v>
      </c>
      <c r="K7" s="25" t="s">
        <v>46</v>
      </c>
      <c r="L7" s="26">
        <v>19000</v>
      </c>
      <c r="M7" s="23" t="s">
        <v>47</v>
      </c>
      <c r="N7" s="15" t="s">
        <v>36</v>
      </c>
      <c r="O7" s="23">
        <v>1</v>
      </c>
      <c r="P7" s="23" t="s">
        <v>37</v>
      </c>
      <c r="Q7" s="15" t="s">
        <v>37</v>
      </c>
      <c r="R7" s="40" t="e">
        <f>#REF!</f>
        <v>#REF!</v>
      </c>
      <c r="S7" s="40" t="e">
        <f>#REF!</f>
        <v>#REF!</v>
      </c>
      <c r="T7" s="40" t="e">
        <f>#REF!</f>
        <v>#REF!</v>
      </c>
      <c r="U7" s="40" t="e">
        <f>#REF!</f>
        <v>#REF!</v>
      </c>
      <c r="V7" s="40" t="e">
        <f>#REF!</f>
        <v>#REF!</v>
      </c>
    </row>
    <row r="8" spans="1:1025" ht="45" x14ac:dyDescent="0.25">
      <c r="A8" s="23" t="s">
        <v>48</v>
      </c>
      <c r="B8" s="23">
        <v>1</v>
      </c>
      <c r="C8" s="23" t="s">
        <v>49</v>
      </c>
      <c r="D8" s="42" t="s">
        <v>50</v>
      </c>
      <c r="E8" s="22" t="s">
        <v>51</v>
      </c>
      <c r="F8" s="23" t="s">
        <v>31</v>
      </c>
      <c r="G8" s="23" t="s">
        <v>52</v>
      </c>
      <c r="H8" s="22" t="s">
        <v>53</v>
      </c>
      <c r="I8" s="23">
        <v>4</v>
      </c>
      <c r="J8" s="24">
        <v>45066</v>
      </c>
      <c r="K8" s="22" t="s">
        <v>54</v>
      </c>
      <c r="L8" s="27">
        <v>99903.6</v>
      </c>
      <c r="M8" s="23" t="s">
        <v>47</v>
      </c>
      <c r="N8" s="23" t="s">
        <v>55</v>
      </c>
      <c r="O8" s="23">
        <v>1</v>
      </c>
      <c r="P8" s="23" t="s">
        <v>37</v>
      </c>
      <c r="Q8" s="23" t="s">
        <v>37</v>
      </c>
      <c r="R8" s="40" t="e">
        <f>#REF!</f>
        <v>#REF!</v>
      </c>
      <c r="S8" s="40" t="e">
        <f>#REF!</f>
        <v>#REF!</v>
      </c>
      <c r="T8" s="40" t="e">
        <f>#REF!</f>
        <v>#REF!</v>
      </c>
      <c r="U8" s="40" t="e">
        <f>#REF!</f>
        <v>#REF!</v>
      </c>
      <c r="V8" s="40" t="e">
        <f>#REF!</f>
        <v>#REF!</v>
      </c>
    </row>
    <row r="9" spans="1:1025" ht="112.5" x14ac:dyDescent="0.25">
      <c r="A9" s="15" t="s">
        <v>56</v>
      </c>
      <c r="B9" s="15">
        <v>1</v>
      </c>
      <c r="C9" s="15" t="s">
        <v>57</v>
      </c>
      <c r="D9" s="16" t="s">
        <v>58</v>
      </c>
      <c r="E9" s="16" t="s">
        <v>59</v>
      </c>
      <c r="F9" s="15" t="s">
        <v>31</v>
      </c>
      <c r="G9" s="15" t="s">
        <v>60</v>
      </c>
      <c r="H9" s="16" t="s">
        <v>61</v>
      </c>
      <c r="I9" s="15">
        <v>4</v>
      </c>
      <c r="J9" s="28">
        <v>45108</v>
      </c>
      <c r="K9" s="16" t="s">
        <v>62</v>
      </c>
      <c r="L9" s="20">
        <v>1665178.2</v>
      </c>
      <c r="M9" s="15" t="s">
        <v>47</v>
      </c>
      <c r="N9" s="15" t="s">
        <v>63</v>
      </c>
      <c r="O9" s="15">
        <v>1</v>
      </c>
      <c r="P9" s="15" t="s">
        <v>37</v>
      </c>
      <c r="Q9" s="15" t="s">
        <v>37</v>
      </c>
      <c r="R9" s="40" t="e">
        <f>#REF!</f>
        <v>#REF!</v>
      </c>
      <c r="S9" s="40" t="e">
        <f>#REF!</f>
        <v>#REF!</v>
      </c>
      <c r="T9" s="40" t="e">
        <f>#REF!</f>
        <v>#REF!</v>
      </c>
      <c r="U9" s="40" t="e">
        <f>#REF!</f>
        <v>#REF!</v>
      </c>
      <c r="V9" s="40" t="e">
        <f>#REF!</f>
        <v>#REF!</v>
      </c>
    </row>
    <row r="10" spans="1:1025" ht="56.25" x14ac:dyDescent="0.25">
      <c r="A10" s="15" t="s">
        <v>56</v>
      </c>
      <c r="B10" s="15">
        <v>2</v>
      </c>
      <c r="C10" s="15" t="s">
        <v>64</v>
      </c>
      <c r="D10" s="16" t="s">
        <v>65</v>
      </c>
      <c r="E10" s="16" t="s">
        <v>66</v>
      </c>
      <c r="F10" s="15" t="s">
        <v>31</v>
      </c>
      <c r="G10" s="15" t="s">
        <v>67</v>
      </c>
      <c r="H10" s="16" t="s">
        <v>68</v>
      </c>
      <c r="I10" s="15">
        <v>1</v>
      </c>
      <c r="J10" s="18">
        <v>44986</v>
      </c>
      <c r="K10" s="16" t="s">
        <v>69</v>
      </c>
      <c r="L10" s="20">
        <v>60000</v>
      </c>
      <c r="M10" s="17" t="s">
        <v>47</v>
      </c>
      <c r="N10" s="15" t="s">
        <v>55</v>
      </c>
      <c r="O10" s="15">
        <v>1</v>
      </c>
      <c r="P10" s="15" t="s">
        <v>37</v>
      </c>
      <c r="Q10" s="15" t="s">
        <v>37</v>
      </c>
      <c r="R10" s="40" t="e">
        <f>#REF!</f>
        <v>#REF!</v>
      </c>
      <c r="S10" s="40" t="e">
        <f>#REF!</f>
        <v>#REF!</v>
      </c>
      <c r="T10" s="40" t="e">
        <f>#REF!</f>
        <v>#REF!</v>
      </c>
      <c r="U10" s="40" t="e">
        <f>#REF!</f>
        <v>#REF!</v>
      </c>
      <c r="V10" s="40" t="e">
        <f>#REF!</f>
        <v>#REF!</v>
      </c>
    </row>
    <row r="11" spans="1:1025" ht="56.25" x14ac:dyDescent="0.25">
      <c r="A11" s="15" t="s">
        <v>56</v>
      </c>
      <c r="B11" s="15">
        <v>3</v>
      </c>
      <c r="C11" s="15" t="s">
        <v>70</v>
      </c>
      <c r="D11" s="16" t="s">
        <v>71</v>
      </c>
      <c r="E11" s="16" t="s">
        <v>72</v>
      </c>
      <c r="F11" s="15" t="s">
        <v>73</v>
      </c>
      <c r="G11" s="15" t="s">
        <v>74</v>
      </c>
      <c r="H11" s="16" t="s">
        <v>75</v>
      </c>
      <c r="I11" s="15">
        <v>3</v>
      </c>
      <c r="J11" s="18">
        <v>45198</v>
      </c>
      <c r="K11" s="16" t="s">
        <v>76</v>
      </c>
      <c r="L11" s="20">
        <v>17000</v>
      </c>
      <c r="M11" s="15" t="s">
        <v>35</v>
      </c>
      <c r="N11" s="15" t="s">
        <v>77</v>
      </c>
      <c r="O11" s="15">
        <v>1</v>
      </c>
      <c r="P11" s="15" t="s">
        <v>37</v>
      </c>
      <c r="Q11" s="15" t="s">
        <v>37</v>
      </c>
      <c r="R11" s="40" t="e">
        <f>#REF!</f>
        <v>#REF!</v>
      </c>
      <c r="S11" s="40" t="e">
        <f>#REF!</f>
        <v>#REF!</v>
      </c>
      <c r="T11" s="40" t="e">
        <f>#REF!</f>
        <v>#REF!</v>
      </c>
      <c r="U11" s="40" t="e">
        <f>#REF!</f>
        <v>#REF!</v>
      </c>
      <c r="V11" s="40" t="e">
        <f>#REF!</f>
        <v>#REF!</v>
      </c>
    </row>
    <row r="12" spans="1:1025" ht="67.5" x14ac:dyDescent="0.25">
      <c r="A12" s="23" t="s">
        <v>78</v>
      </c>
      <c r="B12" s="23">
        <v>1</v>
      </c>
      <c r="C12" s="23" t="s">
        <v>79</v>
      </c>
      <c r="D12" s="22" t="s">
        <v>80</v>
      </c>
      <c r="E12" s="22" t="s">
        <v>81</v>
      </c>
      <c r="F12" s="23" t="s">
        <v>31</v>
      </c>
      <c r="G12" s="23" t="s">
        <v>45</v>
      </c>
      <c r="H12" s="22" t="s">
        <v>82</v>
      </c>
      <c r="I12" s="23">
        <v>3</v>
      </c>
      <c r="J12" s="29">
        <v>44927</v>
      </c>
      <c r="K12" s="22" t="s">
        <v>83</v>
      </c>
      <c r="L12" s="27">
        <v>90000</v>
      </c>
      <c r="M12" s="23" t="s">
        <v>47</v>
      </c>
      <c r="N12" s="23" t="s">
        <v>63</v>
      </c>
      <c r="O12" s="23">
        <v>1</v>
      </c>
      <c r="P12" s="23" t="s">
        <v>37</v>
      </c>
      <c r="Q12" s="23" t="s">
        <v>37</v>
      </c>
      <c r="R12" s="40" t="e">
        <f>#REF!</f>
        <v>#REF!</v>
      </c>
      <c r="S12" s="40" t="e">
        <f>#REF!</f>
        <v>#REF!</v>
      </c>
      <c r="T12" s="40" t="e">
        <f>#REF!</f>
        <v>#REF!</v>
      </c>
      <c r="U12" s="40" t="e">
        <f>#REF!</f>
        <v>#REF!</v>
      </c>
      <c r="V12" s="40" t="e">
        <f>#REF!</f>
        <v>#REF!</v>
      </c>
    </row>
    <row r="13" spans="1:1025" ht="45" x14ac:dyDescent="0.25">
      <c r="A13" s="15" t="s">
        <v>84</v>
      </c>
      <c r="B13" s="15">
        <v>1</v>
      </c>
      <c r="C13" s="15" t="s">
        <v>85</v>
      </c>
      <c r="D13" s="16" t="s">
        <v>86</v>
      </c>
      <c r="E13" s="16" t="s">
        <v>87</v>
      </c>
      <c r="F13" s="15" t="s">
        <v>31</v>
      </c>
      <c r="G13" s="15" t="s">
        <v>67</v>
      </c>
      <c r="H13" s="16" t="s">
        <v>88</v>
      </c>
      <c r="I13" s="15">
        <v>3</v>
      </c>
      <c r="J13" s="28">
        <v>44995</v>
      </c>
      <c r="K13" s="16" t="s">
        <v>89</v>
      </c>
      <c r="L13" s="20">
        <v>9500</v>
      </c>
      <c r="M13" s="15" t="s">
        <v>47</v>
      </c>
      <c r="N13" s="15" t="s">
        <v>77</v>
      </c>
      <c r="O13" s="15">
        <v>1</v>
      </c>
      <c r="P13" s="15" t="s">
        <v>37</v>
      </c>
      <c r="Q13" s="15" t="s">
        <v>37</v>
      </c>
      <c r="R13" s="40" t="e">
        <f>#REF!</f>
        <v>#REF!</v>
      </c>
      <c r="S13" s="40" t="e">
        <f>#REF!</f>
        <v>#REF!</v>
      </c>
      <c r="T13" s="40" t="e">
        <f>#REF!</f>
        <v>#REF!</v>
      </c>
      <c r="U13" s="40" t="e">
        <f>#REF!</f>
        <v>#REF!</v>
      </c>
      <c r="V13" s="40" t="e">
        <f>#REF!</f>
        <v>#REF!</v>
      </c>
    </row>
    <row r="14" spans="1:1025" ht="56.25" x14ac:dyDescent="0.25">
      <c r="A14" s="15" t="s">
        <v>84</v>
      </c>
      <c r="B14" s="15">
        <v>2</v>
      </c>
      <c r="C14" s="15" t="s">
        <v>90</v>
      </c>
      <c r="D14" s="16" t="s">
        <v>91</v>
      </c>
      <c r="E14" s="16" t="s">
        <v>92</v>
      </c>
      <c r="F14" s="15" t="s">
        <v>73</v>
      </c>
      <c r="G14" s="15" t="s">
        <v>74</v>
      </c>
      <c r="H14" s="16" t="s">
        <v>93</v>
      </c>
      <c r="I14" s="15">
        <v>3</v>
      </c>
      <c r="J14" s="18">
        <v>45047</v>
      </c>
      <c r="K14" s="16" t="s">
        <v>94</v>
      </c>
      <c r="L14" s="20">
        <v>700</v>
      </c>
      <c r="M14" s="15" t="s">
        <v>35</v>
      </c>
      <c r="N14" s="15" t="s">
        <v>77</v>
      </c>
      <c r="O14" s="15">
        <v>1</v>
      </c>
      <c r="P14" s="15" t="s">
        <v>37</v>
      </c>
      <c r="Q14" s="15" t="s">
        <v>37</v>
      </c>
      <c r="R14" s="40" t="e">
        <f>#REF!</f>
        <v>#REF!</v>
      </c>
      <c r="S14" s="40" t="e">
        <f>#REF!</f>
        <v>#REF!</v>
      </c>
      <c r="T14" s="40" t="e">
        <f>#REF!</f>
        <v>#REF!</v>
      </c>
      <c r="U14" s="40" t="e">
        <f>#REF!</f>
        <v>#REF!</v>
      </c>
      <c r="V14" s="40" t="e">
        <f>#REF!</f>
        <v>#REF!</v>
      </c>
    </row>
    <row r="15" spans="1:1025" ht="67.5" x14ac:dyDescent="0.25">
      <c r="A15" s="15" t="s">
        <v>84</v>
      </c>
      <c r="B15" s="15">
        <v>3</v>
      </c>
      <c r="C15" s="15" t="s">
        <v>95</v>
      </c>
      <c r="D15" s="16" t="s">
        <v>96</v>
      </c>
      <c r="E15" s="22" t="s">
        <v>97</v>
      </c>
      <c r="F15" s="15" t="s">
        <v>73</v>
      </c>
      <c r="G15" s="15" t="s">
        <v>74</v>
      </c>
      <c r="H15" s="16" t="s">
        <v>98</v>
      </c>
      <c r="I15" s="15">
        <v>3</v>
      </c>
      <c r="J15" s="18">
        <v>45200</v>
      </c>
      <c r="K15" s="16" t="s">
        <v>99</v>
      </c>
      <c r="L15" s="20">
        <v>9000</v>
      </c>
      <c r="M15" s="15" t="s">
        <v>35</v>
      </c>
      <c r="N15" s="15" t="s">
        <v>77</v>
      </c>
      <c r="O15" s="15">
        <v>1</v>
      </c>
      <c r="P15" s="15" t="s">
        <v>37</v>
      </c>
      <c r="Q15" s="15" t="s">
        <v>37</v>
      </c>
      <c r="R15" s="40" t="e">
        <f>#REF!</f>
        <v>#REF!</v>
      </c>
      <c r="S15" s="40" t="e">
        <f>#REF!</f>
        <v>#REF!</v>
      </c>
      <c r="T15" s="40" t="e">
        <f>#REF!</f>
        <v>#REF!</v>
      </c>
      <c r="U15" s="40" t="e">
        <f>#REF!</f>
        <v>#REF!</v>
      </c>
      <c r="V15" s="40" t="e">
        <f>#REF!</f>
        <v>#REF!</v>
      </c>
    </row>
    <row r="16" spans="1:1025" ht="78.75" x14ac:dyDescent="0.25">
      <c r="A16" s="15" t="s">
        <v>84</v>
      </c>
      <c r="B16" s="15">
        <v>4</v>
      </c>
      <c r="C16" s="15" t="s">
        <v>100</v>
      </c>
      <c r="D16" s="16" t="s">
        <v>101</v>
      </c>
      <c r="E16" s="16" t="s">
        <v>102</v>
      </c>
      <c r="F16" s="15" t="s">
        <v>73</v>
      </c>
      <c r="G16" s="15" t="s">
        <v>103</v>
      </c>
      <c r="H16" s="16" t="s">
        <v>104</v>
      </c>
      <c r="I16" s="15">
        <v>3</v>
      </c>
      <c r="J16" s="18">
        <v>45047</v>
      </c>
      <c r="K16" s="16" t="s">
        <v>105</v>
      </c>
      <c r="L16" s="20">
        <v>6320</v>
      </c>
      <c r="M16" s="15" t="s">
        <v>35</v>
      </c>
      <c r="N16" s="15" t="s">
        <v>77</v>
      </c>
      <c r="O16" s="15">
        <v>1</v>
      </c>
      <c r="P16" s="15" t="s">
        <v>37</v>
      </c>
      <c r="Q16" s="15" t="s">
        <v>37</v>
      </c>
      <c r="R16" s="40" t="e">
        <f>#REF!</f>
        <v>#REF!</v>
      </c>
      <c r="S16" s="40" t="e">
        <f>#REF!</f>
        <v>#REF!</v>
      </c>
      <c r="T16" s="40" t="e">
        <f>#REF!</f>
        <v>#REF!</v>
      </c>
      <c r="U16" s="40" t="e">
        <f>#REF!</f>
        <v>#REF!</v>
      </c>
      <c r="V16" s="40" t="e">
        <f>#REF!</f>
        <v>#REF!</v>
      </c>
    </row>
    <row r="17" spans="1:22" ht="58.5" customHeight="1" x14ac:dyDescent="0.25">
      <c r="A17" s="15" t="s">
        <v>84</v>
      </c>
      <c r="B17" s="15">
        <v>5</v>
      </c>
      <c r="C17" s="15" t="s">
        <v>106</v>
      </c>
      <c r="D17" s="16" t="s">
        <v>107</v>
      </c>
      <c r="E17" s="16" t="s">
        <v>108</v>
      </c>
      <c r="F17" s="15" t="s">
        <v>73</v>
      </c>
      <c r="G17" s="15" t="s">
        <v>103</v>
      </c>
      <c r="H17" s="16" t="s">
        <v>104</v>
      </c>
      <c r="I17" s="15">
        <v>3</v>
      </c>
      <c r="J17" s="18">
        <v>45017</v>
      </c>
      <c r="K17" s="16" t="s">
        <v>109</v>
      </c>
      <c r="L17" s="20">
        <v>2650</v>
      </c>
      <c r="M17" s="15" t="s">
        <v>35</v>
      </c>
      <c r="N17" s="15" t="s">
        <v>77</v>
      </c>
      <c r="O17" s="15">
        <v>1</v>
      </c>
      <c r="P17" s="15" t="s">
        <v>37</v>
      </c>
      <c r="Q17" s="15" t="s">
        <v>37</v>
      </c>
      <c r="R17" s="40" t="e">
        <f>#REF!</f>
        <v>#REF!</v>
      </c>
      <c r="S17" s="40" t="e">
        <f>#REF!</f>
        <v>#REF!</v>
      </c>
      <c r="T17" s="40" t="e">
        <f>#REF!</f>
        <v>#REF!</v>
      </c>
      <c r="U17" s="40" t="e">
        <f>#REF!</f>
        <v>#REF!</v>
      </c>
      <c r="V17" s="40" t="e">
        <f>#REF!</f>
        <v>#REF!</v>
      </c>
    </row>
    <row r="18" spans="1:22" ht="78.75" x14ac:dyDescent="0.25">
      <c r="A18" s="15" t="s">
        <v>84</v>
      </c>
      <c r="B18" s="15">
        <v>6</v>
      </c>
      <c r="C18" s="15" t="s">
        <v>110</v>
      </c>
      <c r="D18" s="16" t="s">
        <v>111</v>
      </c>
      <c r="E18" s="16" t="s">
        <v>112</v>
      </c>
      <c r="F18" s="15" t="s">
        <v>73</v>
      </c>
      <c r="G18" s="15" t="s">
        <v>103</v>
      </c>
      <c r="H18" s="16" t="s">
        <v>104</v>
      </c>
      <c r="I18" s="15">
        <v>3</v>
      </c>
      <c r="J18" s="18">
        <v>45047</v>
      </c>
      <c r="K18" s="16" t="s">
        <v>109</v>
      </c>
      <c r="L18" s="20">
        <v>10068</v>
      </c>
      <c r="M18" s="15" t="s">
        <v>35</v>
      </c>
      <c r="N18" s="15" t="s">
        <v>77</v>
      </c>
      <c r="O18" s="15">
        <v>1</v>
      </c>
      <c r="P18" s="15" t="s">
        <v>37</v>
      </c>
      <c r="Q18" s="15" t="s">
        <v>37</v>
      </c>
      <c r="R18" s="40" t="e">
        <f>#REF!</f>
        <v>#REF!</v>
      </c>
      <c r="S18" s="40" t="e">
        <f>#REF!</f>
        <v>#REF!</v>
      </c>
      <c r="T18" s="40" t="e">
        <f>#REF!</f>
        <v>#REF!</v>
      </c>
      <c r="U18" s="40" t="e">
        <f>#REF!</f>
        <v>#REF!</v>
      </c>
      <c r="V18" s="40" t="e">
        <f>#REF!</f>
        <v>#REF!</v>
      </c>
    </row>
    <row r="19" spans="1:22" ht="58.5" customHeight="1" x14ac:dyDescent="0.25">
      <c r="A19" s="15" t="s">
        <v>84</v>
      </c>
      <c r="B19" s="15">
        <v>7</v>
      </c>
      <c r="C19" s="15" t="s">
        <v>113</v>
      </c>
      <c r="D19" s="16" t="s">
        <v>114</v>
      </c>
      <c r="E19" s="16" t="s">
        <v>115</v>
      </c>
      <c r="F19" s="15" t="s">
        <v>73</v>
      </c>
      <c r="G19" s="15" t="s">
        <v>103</v>
      </c>
      <c r="H19" s="16" t="s">
        <v>104</v>
      </c>
      <c r="I19" s="15">
        <v>3</v>
      </c>
      <c r="J19" s="18">
        <v>45047</v>
      </c>
      <c r="K19" s="16" t="s">
        <v>116</v>
      </c>
      <c r="L19" s="20">
        <v>3399</v>
      </c>
      <c r="M19" s="15" t="s">
        <v>35</v>
      </c>
      <c r="N19" s="15" t="s">
        <v>77</v>
      </c>
      <c r="O19" s="15">
        <v>1</v>
      </c>
      <c r="P19" s="15" t="s">
        <v>37</v>
      </c>
      <c r="Q19" s="15" t="s">
        <v>37</v>
      </c>
      <c r="R19" s="40" t="e">
        <f>#REF!</f>
        <v>#REF!</v>
      </c>
      <c r="S19" s="40" t="e">
        <f>#REF!</f>
        <v>#REF!</v>
      </c>
      <c r="T19" s="40" t="e">
        <f>#REF!</f>
        <v>#REF!</v>
      </c>
      <c r="U19" s="40" t="e">
        <f>#REF!</f>
        <v>#REF!</v>
      </c>
      <c r="V19" s="40" t="e">
        <f>#REF!</f>
        <v>#REF!</v>
      </c>
    </row>
    <row r="20" spans="1:22" ht="58.5" customHeight="1" x14ac:dyDescent="0.25">
      <c r="A20" s="15" t="s">
        <v>84</v>
      </c>
      <c r="B20" s="15">
        <v>8</v>
      </c>
      <c r="C20" s="15" t="s">
        <v>117</v>
      </c>
      <c r="D20" s="16" t="s">
        <v>118</v>
      </c>
      <c r="E20" s="16" t="s">
        <v>119</v>
      </c>
      <c r="F20" s="15" t="s">
        <v>73</v>
      </c>
      <c r="G20" s="15" t="s">
        <v>103</v>
      </c>
      <c r="H20" s="16" t="s">
        <v>104</v>
      </c>
      <c r="I20" s="15">
        <v>3</v>
      </c>
      <c r="J20" s="18">
        <v>44986</v>
      </c>
      <c r="K20" s="16" t="s">
        <v>120</v>
      </c>
      <c r="L20" s="20">
        <v>765</v>
      </c>
      <c r="M20" s="15" t="s">
        <v>35</v>
      </c>
      <c r="N20" s="15" t="s">
        <v>77</v>
      </c>
      <c r="O20" s="15">
        <v>1</v>
      </c>
      <c r="P20" s="15" t="s">
        <v>37</v>
      </c>
      <c r="Q20" s="15" t="s">
        <v>37</v>
      </c>
      <c r="R20" s="40" t="e">
        <f>#REF!</f>
        <v>#REF!</v>
      </c>
      <c r="S20" s="40" t="e">
        <f>#REF!</f>
        <v>#REF!</v>
      </c>
      <c r="T20" s="40" t="e">
        <f>#REF!</f>
        <v>#REF!</v>
      </c>
      <c r="U20" s="40" t="e">
        <f>#REF!</f>
        <v>#REF!</v>
      </c>
      <c r="V20" s="40" t="e">
        <f>#REF!</f>
        <v>#REF!</v>
      </c>
    </row>
    <row r="21" spans="1:22" ht="58.5" customHeight="1" x14ac:dyDescent="0.25">
      <c r="A21" s="15" t="s">
        <v>84</v>
      </c>
      <c r="B21" s="15">
        <v>9</v>
      </c>
      <c r="C21" s="15" t="s">
        <v>121</v>
      </c>
      <c r="D21" s="16" t="s">
        <v>122</v>
      </c>
      <c r="E21" s="16" t="s">
        <v>123</v>
      </c>
      <c r="F21" s="15" t="s">
        <v>73</v>
      </c>
      <c r="G21" s="15" t="s">
        <v>103</v>
      </c>
      <c r="H21" s="16" t="s">
        <v>104</v>
      </c>
      <c r="I21" s="15">
        <v>3</v>
      </c>
      <c r="J21" s="18">
        <v>45017</v>
      </c>
      <c r="K21" s="16" t="s">
        <v>124</v>
      </c>
      <c r="L21" s="20">
        <v>3000</v>
      </c>
      <c r="M21" s="15" t="s">
        <v>35</v>
      </c>
      <c r="N21" s="15" t="s">
        <v>77</v>
      </c>
      <c r="O21" s="15">
        <v>1</v>
      </c>
      <c r="P21" s="15" t="s">
        <v>37</v>
      </c>
      <c r="Q21" s="15" t="s">
        <v>37</v>
      </c>
      <c r="R21" s="40" t="e">
        <f>#REF!</f>
        <v>#REF!</v>
      </c>
      <c r="S21" s="40" t="e">
        <f>#REF!</f>
        <v>#REF!</v>
      </c>
      <c r="T21" s="40" t="e">
        <f>#REF!</f>
        <v>#REF!</v>
      </c>
      <c r="U21" s="40" t="e">
        <f>#REF!</f>
        <v>#REF!</v>
      </c>
      <c r="V21" s="40" t="e">
        <f>#REF!</f>
        <v>#REF!</v>
      </c>
    </row>
    <row r="22" spans="1:22" ht="58.5" customHeight="1" x14ac:dyDescent="0.25">
      <c r="A22" s="15" t="s">
        <v>84</v>
      </c>
      <c r="B22" s="15">
        <v>10</v>
      </c>
      <c r="C22" s="15" t="s">
        <v>125</v>
      </c>
      <c r="D22" s="16" t="s">
        <v>126</v>
      </c>
      <c r="E22" s="16" t="s">
        <v>127</v>
      </c>
      <c r="F22" s="15" t="s">
        <v>73</v>
      </c>
      <c r="G22" s="15" t="s">
        <v>103</v>
      </c>
      <c r="H22" s="16" t="s">
        <v>104</v>
      </c>
      <c r="I22" s="15">
        <v>3</v>
      </c>
      <c r="J22" s="18">
        <v>45200</v>
      </c>
      <c r="K22" s="16" t="s">
        <v>128</v>
      </c>
      <c r="L22" s="20">
        <v>8000</v>
      </c>
      <c r="M22" s="15" t="s">
        <v>35</v>
      </c>
      <c r="N22" s="15" t="s">
        <v>77</v>
      </c>
      <c r="O22" s="15">
        <v>1</v>
      </c>
      <c r="P22" s="15" t="s">
        <v>37</v>
      </c>
      <c r="Q22" s="15" t="s">
        <v>129</v>
      </c>
      <c r="R22" s="40" t="e">
        <f>#REF!</f>
        <v>#REF!</v>
      </c>
      <c r="S22" s="40" t="e">
        <f>#REF!</f>
        <v>#REF!</v>
      </c>
      <c r="T22" s="40" t="e">
        <f>#REF!</f>
        <v>#REF!</v>
      </c>
      <c r="U22" s="40" t="e">
        <f>#REF!</f>
        <v>#REF!</v>
      </c>
      <c r="V22" s="40" t="e">
        <f>#REF!</f>
        <v>#REF!</v>
      </c>
    </row>
    <row r="23" spans="1:22" ht="58.5" customHeight="1" x14ac:dyDescent="0.25">
      <c r="A23" s="15" t="s">
        <v>84</v>
      </c>
      <c r="B23" s="15">
        <v>11</v>
      </c>
      <c r="C23" s="15" t="s">
        <v>130</v>
      </c>
      <c r="D23" s="16" t="s">
        <v>131</v>
      </c>
      <c r="E23" s="16" t="s">
        <v>132</v>
      </c>
      <c r="F23" s="15" t="s">
        <v>73</v>
      </c>
      <c r="G23" s="15" t="s">
        <v>103</v>
      </c>
      <c r="H23" s="16" t="s">
        <v>104</v>
      </c>
      <c r="I23" s="15">
        <v>3</v>
      </c>
      <c r="J23" s="18">
        <v>45200</v>
      </c>
      <c r="K23" s="16" t="s">
        <v>133</v>
      </c>
      <c r="L23" s="20">
        <v>10000</v>
      </c>
      <c r="M23" s="15" t="s">
        <v>35</v>
      </c>
      <c r="N23" s="15" t="s">
        <v>77</v>
      </c>
      <c r="O23" s="15">
        <v>1</v>
      </c>
      <c r="P23" s="15" t="s">
        <v>37</v>
      </c>
      <c r="Q23" s="15" t="s">
        <v>129</v>
      </c>
      <c r="R23" s="40" t="e">
        <f>#REF!</f>
        <v>#REF!</v>
      </c>
      <c r="S23" s="40" t="e">
        <f>#REF!</f>
        <v>#REF!</v>
      </c>
      <c r="T23" s="40" t="e">
        <f>#REF!</f>
        <v>#REF!</v>
      </c>
      <c r="U23" s="40" t="e">
        <f>#REF!</f>
        <v>#REF!</v>
      </c>
      <c r="V23" s="40" t="e">
        <f>#REF!</f>
        <v>#REF!</v>
      </c>
    </row>
    <row r="24" spans="1:22" ht="58.5" customHeight="1" x14ac:dyDescent="0.25">
      <c r="A24" s="15" t="s">
        <v>84</v>
      </c>
      <c r="B24" s="15">
        <v>12</v>
      </c>
      <c r="C24" s="15" t="s">
        <v>134</v>
      </c>
      <c r="D24" s="16" t="s">
        <v>135</v>
      </c>
      <c r="E24" s="16" t="s">
        <v>136</v>
      </c>
      <c r="F24" s="15" t="s">
        <v>73</v>
      </c>
      <c r="G24" s="15" t="s">
        <v>74</v>
      </c>
      <c r="H24" s="16" t="s">
        <v>104</v>
      </c>
      <c r="I24" s="15">
        <v>3</v>
      </c>
      <c r="J24" s="18">
        <v>45017</v>
      </c>
      <c r="K24" s="16" t="s">
        <v>137</v>
      </c>
      <c r="L24" s="20">
        <v>1190</v>
      </c>
      <c r="M24" s="15" t="s">
        <v>35</v>
      </c>
      <c r="N24" s="15" t="s">
        <v>77</v>
      </c>
      <c r="O24" s="15">
        <v>1</v>
      </c>
      <c r="P24" s="15" t="s">
        <v>37</v>
      </c>
      <c r="Q24" s="15" t="s">
        <v>37</v>
      </c>
      <c r="R24" s="40" t="e">
        <f>#REF!</f>
        <v>#REF!</v>
      </c>
      <c r="S24" s="40" t="e">
        <f>#REF!</f>
        <v>#REF!</v>
      </c>
      <c r="T24" s="40" t="e">
        <f>#REF!</f>
        <v>#REF!</v>
      </c>
      <c r="U24" s="40" t="e">
        <f>#REF!</f>
        <v>#REF!</v>
      </c>
      <c r="V24" s="40" t="e">
        <f>#REF!</f>
        <v>#REF!</v>
      </c>
    </row>
    <row r="25" spans="1:22" ht="58.5" customHeight="1" x14ac:dyDescent="0.25">
      <c r="A25" s="15" t="s">
        <v>84</v>
      </c>
      <c r="B25" s="15">
        <v>13</v>
      </c>
      <c r="C25" s="15" t="s">
        <v>138</v>
      </c>
      <c r="D25" s="16" t="s">
        <v>139</v>
      </c>
      <c r="E25" s="16" t="s">
        <v>140</v>
      </c>
      <c r="F25" s="15" t="s">
        <v>73</v>
      </c>
      <c r="G25" s="15" t="s">
        <v>103</v>
      </c>
      <c r="H25" s="16" t="s">
        <v>104</v>
      </c>
      <c r="I25" s="15">
        <v>3</v>
      </c>
      <c r="J25" s="18">
        <v>44986</v>
      </c>
      <c r="K25" s="16" t="s">
        <v>133</v>
      </c>
      <c r="L25" s="20">
        <v>3000</v>
      </c>
      <c r="M25" s="15" t="s">
        <v>35</v>
      </c>
      <c r="N25" s="15" t="s">
        <v>77</v>
      </c>
      <c r="O25" s="15">
        <v>1</v>
      </c>
      <c r="P25" s="15" t="s">
        <v>37</v>
      </c>
      <c r="Q25" s="15" t="s">
        <v>37</v>
      </c>
      <c r="R25" s="40" t="e">
        <f>#REF!</f>
        <v>#REF!</v>
      </c>
      <c r="S25" s="40" t="e">
        <f>#REF!</f>
        <v>#REF!</v>
      </c>
      <c r="T25" s="40" t="e">
        <f>#REF!</f>
        <v>#REF!</v>
      </c>
      <c r="U25" s="40" t="e">
        <f>#REF!</f>
        <v>#REF!</v>
      </c>
      <c r="V25" s="40" t="e">
        <f>#REF!</f>
        <v>#REF!</v>
      </c>
    </row>
    <row r="26" spans="1:22" ht="45" x14ac:dyDescent="0.25">
      <c r="A26" s="23" t="s">
        <v>141</v>
      </c>
      <c r="B26" s="23">
        <v>1</v>
      </c>
      <c r="C26" s="23" t="s">
        <v>142</v>
      </c>
      <c r="D26" s="22" t="s">
        <v>143</v>
      </c>
      <c r="E26" s="22" t="s">
        <v>144</v>
      </c>
      <c r="F26" s="23" t="s">
        <v>31</v>
      </c>
      <c r="G26" s="23" t="s">
        <v>45</v>
      </c>
      <c r="H26" s="22" t="s">
        <v>145</v>
      </c>
      <c r="I26" s="23">
        <v>1</v>
      </c>
      <c r="J26" s="24">
        <v>44953</v>
      </c>
      <c r="K26" s="22" t="s">
        <v>146</v>
      </c>
      <c r="L26" s="20">
        <v>560642.23</v>
      </c>
      <c r="M26" s="23" t="s">
        <v>47</v>
      </c>
      <c r="N26" s="23" t="s">
        <v>63</v>
      </c>
      <c r="O26" s="23">
        <v>4</v>
      </c>
      <c r="P26" s="23" t="s">
        <v>37</v>
      </c>
      <c r="Q26" s="23" t="s">
        <v>37</v>
      </c>
      <c r="R26" s="40" t="e">
        <f>#REF!</f>
        <v>#REF!</v>
      </c>
      <c r="S26" s="40" t="e">
        <f>#REF!</f>
        <v>#REF!</v>
      </c>
      <c r="T26" s="40" t="e">
        <f>#REF!</f>
        <v>#REF!</v>
      </c>
      <c r="U26" s="40" t="e">
        <f>#REF!</f>
        <v>#REF!</v>
      </c>
      <c r="V26" s="40" t="e">
        <f>#REF!</f>
        <v>#REF!</v>
      </c>
    </row>
    <row r="27" spans="1:22" ht="45" x14ac:dyDescent="0.25">
      <c r="A27" s="23" t="s">
        <v>141</v>
      </c>
      <c r="B27" s="23">
        <v>2</v>
      </c>
      <c r="C27" s="23" t="s">
        <v>147</v>
      </c>
      <c r="D27" s="22" t="s">
        <v>148</v>
      </c>
      <c r="E27" s="22" t="s">
        <v>149</v>
      </c>
      <c r="F27" s="23" t="s">
        <v>31</v>
      </c>
      <c r="G27" s="23" t="s">
        <v>45</v>
      </c>
      <c r="H27" s="22" t="s">
        <v>145</v>
      </c>
      <c r="I27" s="23">
        <v>1</v>
      </c>
      <c r="J27" s="24">
        <v>44997</v>
      </c>
      <c r="K27" s="22" t="s">
        <v>150</v>
      </c>
      <c r="L27" s="20">
        <v>32000</v>
      </c>
      <c r="M27" s="23" t="s">
        <v>47</v>
      </c>
      <c r="N27" s="23" t="s">
        <v>63</v>
      </c>
      <c r="O27" s="23">
        <v>1</v>
      </c>
      <c r="P27" s="23" t="s">
        <v>37</v>
      </c>
      <c r="Q27" s="23" t="s">
        <v>37</v>
      </c>
      <c r="R27" s="40" t="e">
        <f>#REF!</f>
        <v>#REF!</v>
      </c>
      <c r="S27" s="40" t="e">
        <f>#REF!</f>
        <v>#REF!</v>
      </c>
      <c r="T27" s="40" t="e">
        <f>#REF!</f>
        <v>#REF!</v>
      </c>
      <c r="U27" s="40" t="e">
        <f>#REF!</f>
        <v>#REF!</v>
      </c>
      <c r="V27" s="40" t="e">
        <f>#REF!</f>
        <v>#REF!</v>
      </c>
    </row>
    <row r="28" spans="1:22" ht="45" x14ac:dyDescent="0.25">
      <c r="A28" s="23" t="s">
        <v>141</v>
      </c>
      <c r="B28" s="23">
        <v>3</v>
      </c>
      <c r="C28" s="23" t="s">
        <v>151</v>
      </c>
      <c r="D28" s="22" t="s">
        <v>152</v>
      </c>
      <c r="E28" s="22" t="s">
        <v>153</v>
      </c>
      <c r="F28" s="23" t="s">
        <v>31</v>
      </c>
      <c r="G28" s="15" t="s">
        <v>60</v>
      </c>
      <c r="H28" s="22" t="s">
        <v>145</v>
      </c>
      <c r="I28" s="23">
        <v>1</v>
      </c>
      <c r="J28" s="24">
        <v>44985</v>
      </c>
      <c r="K28" s="22" t="s">
        <v>154</v>
      </c>
      <c r="L28" s="27">
        <v>2167256.92</v>
      </c>
      <c r="M28" s="23" t="s">
        <v>47</v>
      </c>
      <c r="N28" s="23" t="s">
        <v>63</v>
      </c>
      <c r="O28" s="23">
        <v>5</v>
      </c>
      <c r="P28" s="23" t="s">
        <v>37</v>
      </c>
      <c r="Q28" s="23" t="s">
        <v>37</v>
      </c>
      <c r="R28" s="40" t="e">
        <f>#REF!</f>
        <v>#REF!</v>
      </c>
      <c r="S28" s="40" t="e">
        <f>#REF!</f>
        <v>#REF!</v>
      </c>
      <c r="T28" s="40" t="e">
        <f>#REF!</f>
        <v>#REF!</v>
      </c>
      <c r="U28" s="40" t="e">
        <f>#REF!</f>
        <v>#REF!</v>
      </c>
      <c r="V28" s="40" t="e">
        <f>#REF!</f>
        <v>#REF!</v>
      </c>
    </row>
    <row r="29" spans="1:22" ht="45" x14ac:dyDescent="0.25">
      <c r="A29" s="23" t="s">
        <v>141</v>
      </c>
      <c r="B29" s="23">
        <v>4</v>
      </c>
      <c r="C29" s="23" t="s">
        <v>155</v>
      </c>
      <c r="D29" s="22" t="s">
        <v>156</v>
      </c>
      <c r="E29" s="22" t="s">
        <v>153</v>
      </c>
      <c r="F29" s="23" t="s">
        <v>31</v>
      </c>
      <c r="G29" s="15" t="s">
        <v>60</v>
      </c>
      <c r="H29" s="22" t="s">
        <v>145</v>
      </c>
      <c r="I29" s="23">
        <v>1</v>
      </c>
      <c r="J29" s="24">
        <v>44984</v>
      </c>
      <c r="K29" s="22" t="s">
        <v>154</v>
      </c>
      <c r="L29" s="27">
        <v>1199023.56</v>
      </c>
      <c r="M29" s="23" t="s">
        <v>47</v>
      </c>
      <c r="N29" s="23" t="s">
        <v>55</v>
      </c>
      <c r="O29" s="23">
        <v>3</v>
      </c>
      <c r="P29" s="23" t="s">
        <v>37</v>
      </c>
      <c r="Q29" s="23" t="s">
        <v>37</v>
      </c>
      <c r="R29" s="40" t="e">
        <f>#REF!</f>
        <v>#REF!</v>
      </c>
      <c r="S29" s="40" t="e">
        <f>#REF!</f>
        <v>#REF!</v>
      </c>
      <c r="T29" s="40" t="e">
        <f>#REF!</f>
        <v>#REF!</v>
      </c>
      <c r="U29" s="40" t="e">
        <f>#REF!</f>
        <v>#REF!</v>
      </c>
      <c r="V29" s="40" t="e">
        <f>#REF!</f>
        <v>#REF!</v>
      </c>
    </row>
    <row r="30" spans="1:22" ht="56.25" x14ac:dyDescent="0.25">
      <c r="A30" s="23" t="s">
        <v>141</v>
      </c>
      <c r="B30" s="23">
        <v>5</v>
      </c>
      <c r="C30" s="23" t="s">
        <v>157</v>
      </c>
      <c r="D30" s="22" t="s">
        <v>158</v>
      </c>
      <c r="E30" s="22" t="s">
        <v>153</v>
      </c>
      <c r="F30" s="23" t="s">
        <v>31</v>
      </c>
      <c r="G30" s="15" t="s">
        <v>60</v>
      </c>
      <c r="H30" s="22" t="s">
        <v>145</v>
      </c>
      <c r="I30" s="23">
        <v>1</v>
      </c>
      <c r="J30" s="24">
        <v>44957</v>
      </c>
      <c r="K30" s="22" t="s">
        <v>159</v>
      </c>
      <c r="L30" s="27">
        <v>841500</v>
      </c>
      <c r="M30" s="23" t="s">
        <v>47</v>
      </c>
      <c r="N30" s="23" t="s">
        <v>63</v>
      </c>
      <c r="O30" s="23">
        <v>1</v>
      </c>
      <c r="P30" s="23" t="s">
        <v>37</v>
      </c>
      <c r="Q30" s="23" t="s">
        <v>37</v>
      </c>
      <c r="R30" s="40" t="e">
        <f>#REF!</f>
        <v>#REF!</v>
      </c>
      <c r="S30" s="40" t="e">
        <f>#REF!</f>
        <v>#REF!</v>
      </c>
      <c r="T30" s="40" t="e">
        <f>#REF!</f>
        <v>#REF!</v>
      </c>
      <c r="U30" s="40" t="e">
        <f>#REF!</f>
        <v>#REF!</v>
      </c>
      <c r="V30" s="40" t="e">
        <f>#REF!</f>
        <v>#REF!</v>
      </c>
    </row>
    <row r="31" spans="1:22" ht="45" x14ac:dyDescent="0.25">
      <c r="A31" s="23" t="s">
        <v>141</v>
      </c>
      <c r="B31" s="23">
        <v>6</v>
      </c>
      <c r="C31" s="23" t="s">
        <v>160</v>
      </c>
      <c r="D31" s="22" t="s">
        <v>161</v>
      </c>
      <c r="E31" s="22" t="s">
        <v>162</v>
      </c>
      <c r="F31" s="23" t="s">
        <v>31</v>
      </c>
      <c r="G31" s="15" t="s">
        <v>45</v>
      </c>
      <c r="H31" s="22" t="s">
        <v>145</v>
      </c>
      <c r="I31" s="23">
        <v>1</v>
      </c>
      <c r="J31" s="24">
        <v>44933</v>
      </c>
      <c r="K31" s="22" t="s">
        <v>163</v>
      </c>
      <c r="L31" s="27">
        <v>74247.28</v>
      </c>
      <c r="M31" s="23" t="s">
        <v>47</v>
      </c>
      <c r="N31" s="23" t="s">
        <v>55</v>
      </c>
      <c r="O31" s="23">
        <v>5</v>
      </c>
      <c r="P31" s="23" t="s">
        <v>37</v>
      </c>
      <c r="Q31" s="23" t="s">
        <v>37</v>
      </c>
      <c r="R31" s="40" t="e">
        <f>#REF!</f>
        <v>#REF!</v>
      </c>
      <c r="S31" s="40" t="e">
        <f>#REF!</f>
        <v>#REF!</v>
      </c>
      <c r="T31" s="40" t="e">
        <f>#REF!</f>
        <v>#REF!</v>
      </c>
      <c r="U31" s="40" t="e">
        <f>#REF!</f>
        <v>#REF!</v>
      </c>
      <c r="V31" s="40" t="e">
        <f>#REF!</f>
        <v>#REF!</v>
      </c>
    </row>
    <row r="32" spans="1:22" ht="45" x14ac:dyDescent="0.25">
      <c r="A32" s="23" t="s">
        <v>141</v>
      </c>
      <c r="B32" s="23">
        <v>7</v>
      </c>
      <c r="C32" s="23" t="s">
        <v>164</v>
      </c>
      <c r="D32" s="22" t="s">
        <v>165</v>
      </c>
      <c r="E32" s="22" t="s">
        <v>166</v>
      </c>
      <c r="F32" s="23" t="s">
        <v>167</v>
      </c>
      <c r="G32" s="15" t="s">
        <v>67</v>
      </c>
      <c r="H32" s="22" t="s">
        <v>145</v>
      </c>
      <c r="I32" s="23">
        <v>3</v>
      </c>
      <c r="J32" s="29">
        <v>45280</v>
      </c>
      <c r="K32" s="22" t="s">
        <v>168</v>
      </c>
      <c r="L32" s="27">
        <v>32732.82</v>
      </c>
      <c r="M32" s="23" t="s">
        <v>35</v>
      </c>
      <c r="N32" s="23" t="s">
        <v>169</v>
      </c>
      <c r="O32" s="23">
        <v>13</v>
      </c>
      <c r="P32" s="23" t="s">
        <v>37</v>
      </c>
      <c r="Q32" s="23" t="s">
        <v>37</v>
      </c>
      <c r="R32" s="40" t="e">
        <f>#REF!</f>
        <v>#REF!</v>
      </c>
      <c r="S32" s="40" t="e">
        <f>#REF!</f>
        <v>#REF!</v>
      </c>
      <c r="T32" s="40" t="e">
        <f>#REF!</f>
        <v>#REF!</v>
      </c>
      <c r="U32" s="40" t="e">
        <f>#REF!</f>
        <v>#REF!</v>
      </c>
      <c r="V32" s="40" t="e">
        <f>#REF!</f>
        <v>#REF!</v>
      </c>
    </row>
    <row r="33" spans="1:22" ht="45" x14ac:dyDescent="0.25">
      <c r="A33" s="23" t="s">
        <v>141</v>
      </c>
      <c r="B33" s="23">
        <v>8</v>
      </c>
      <c r="C33" s="23" t="s">
        <v>170</v>
      </c>
      <c r="D33" s="22" t="s">
        <v>171</v>
      </c>
      <c r="E33" s="22" t="s">
        <v>172</v>
      </c>
      <c r="F33" s="23" t="s">
        <v>73</v>
      </c>
      <c r="G33" s="30" t="s">
        <v>103</v>
      </c>
      <c r="H33" s="22" t="s">
        <v>145</v>
      </c>
      <c r="I33" s="23">
        <v>3</v>
      </c>
      <c r="J33" s="38" t="s">
        <v>173</v>
      </c>
      <c r="K33" s="22" t="s">
        <v>174</v>
      </c>
      <c r="L33" s="27">
        <v>384000</v>
      </c>
      <c r="M33" s="23" t="s">
        <v>35</v>
      </c>
      <c r="N33" s="23" t="s">
        <v>55</v>
      </c>
      <c r="O33" s="23">
        <v>1</v>
      </c>
      <c r="P33" s="23" t="s">
        <v>37</v>
      </c>
      <c r="Q33" s="23" t="s">
        <v>37</v>
      </c>
      <c r="R33" s="40" t="e">
        <f>#REF!</f>
        <v>#REF!</v>
      </c>
      <c r="S33" s="40" t="e">
        <f>#REF!</f>
        <v>#REF!</v>
      </c>
      <c r="T33" s="40" t="e">
        <f>#REF!</f>
        <v>#REF!</v>
      </c>
      <c r="U33" s="40" t="e">
        <f>#REF!</f>
        <v>#REF!</v>
      </c>
      <c r="V33" s="40" t="e">
        <f>#REF!</f>
        <v>#REF!</v>
      </c>
    </row>
    <row r="34" spans="1:22" ht="56.25" x14ac:dyDescent="0.25">
      <c r="A34" s="23" t="s">
        <v>141</v>
      </c>
      <c r="B34" s="23">
        <v>9</v>
      </c>
      <c r="C34" s="23" t="s">
        <v>175</v>
      </c>
      <c r="D34" s="22" t="s">
        <v>176</v>
      </c>
      <c r="E34" s="22" t="s">
        <v>177</v>
      </c>
      <c r="F34" s="23" t="s">
        <v>73</v>
      </c>
      <c r="G34" s="30" t="s">
        <v>103</v>
      </c>
      <c r="H34" s="22" t="s">
        <v>145</v>
      </c>
      <c r="I34" s="23">
        <v>3</v>
      </c>
      <c r="J34" s="38" t="s">
        <v>173</v>
      </c>
      <c r="K34" s="22" t="s">
        <v>178</v>
      </c>
      <c r="L34" s="27">
        <v>270000</v>
      </c>
      <c r="M34" s="23" t="s">
        <v>35</v>
      </c>
      <c r="N34" s="23" t="s">
        <v>55</v>
      </c>
      <c r="O34" s="23">
        <v>1</v>
      </c>
      <c r="P34" s="23" t="s">
        <v>37</v>
      </c>
      <c r="Q34" s="23" t="s">
        <v>37</v>
      </c>
      <c r="R34" s="40" t="e">
        <f>#REF!</f>
        <v>#REF!</v>
      </c>
      <c r="S34" s="40" t="e">
        <f>#REF!</f>
        <v>#REF!</v>
      </c>
      <c r="T34" s="40" t="e">
        <f>#REF!</f>
        <v>#REF!</v>
      </c>
      <c r="U34" s="40" t="e">
        <f>#REF!</f>
        <v>#REF!</v>
      </c>
      <c r="V34" s="40" t="e">
        <f>#REF!</f>
        <v>#REF!</v>
      </c>
    </row>
    <row r="35" spans="1:22" ht="56.25" x14ac:dyDescent="0.25">
      <c r="A35" s="23" t="s">
        <v>141</v>
      </c>
      <c r="B35" s="23">
        <v>10</v>
      </c>
      <c r="C35" s="23" t="s">
        <v>179</v>
      </c>
      <c r="D35" s="22" t="s">
        <v>180</v>
      </c>
      <c r="E35" s="22" t="s">
        <v>181</v>
      </c>
      <c r="F35" s="23" t="s">
        <v>31</v>
      </c>
      <c r="G35" s="15" t="s">
        <v>67</v>
      </c>
      <c r="H35" s="22" t="s">
        <v>145</v>
      </c>
      <c r="I35" s="23">
        <v>3</v>
      </c>
      <c r="J35" s="24">
        <v>45280</v>
      </c>
      <c r="K35" s="22" t="s">
        <v>182</v>
      </c>
      <c r="L35" s="27">
        <v>60000</v>
      </c>
      <c r="M35" s="23" t="s">
        <v>47</v>
      </c>
      <c r="N35" s="23" t="s">
        <v>55</v>
      </c>
      <c r="O35" s="23">
        <v>1</v>
      </c>
      <c r="P35" s="23" t="s">
        <v>37</v>
      </c>
      <c r="Q35" s="23" t="s">
        <v>37</v>
      </c>
      <c r="R35" s="40" t="e">
        <f>#REF!</f>
        <v>#REF!</v>
      </c>
      <c r="S35" s="40" t="e">
        <f>#REF!</f>
        <v>#REF!</v>
      </c>
      <c r="T35" s="40" t="e">
        <f>#REF!</f>
        <v>#REF!</v>
      </c>
      <c r="U35" s="40" t="e">
        <f>#REF!</f>
        <v>#REF!</v>
      </c>
      <c r="V35" s="40" t="e">
        <f>#REF!</f>
        <v>#REF!</v>
      </c>
    </row>
    <row r="36" spans="1:22" ht="67.5" x14ac:dyDescent="0.25">
      <c r="A36" s="23" t="s">
        <v>141</v>
      </c>
      <c r="B36" s="23">
        <v>11</v>
      </c>
      <c r="C36" s="23" t="s">
        <v>183</v>
      </c>
      <c r="D36" s="22" t="s">
        <v>184</v>
      </c>
      <c r="E36" s="22" t="s">
        <v>185</v>
      </c>
      <c r="F36" s="23" t="s">
        <v>31</v>
      </c>
      <c r="G36" s="15" t="s">
        <v>67</v>
      </c>
      <c r="H36" s="22" t="s">
        <v>186</v>
      </c>
      <c r="I36" s="23">
        <v>3</v>
      </c>
      <c r="J36" s="24">
        <v>45199</v>
      </c>
      <c r="K36" s="22" t="s">
        <v>187</v>
      </c>
      <c r="L36" s="27">
        <v>133107.43</v>
      </c>
      <c r="M36" s="23" t="s">
        <v>47</v>
      </c>
      <c r="N36" s="23" t="s">
        <v>63</v>
      </c>
      <c r="O36" s="23">
        <v>1</v>
      </c>
      <c r="P36" s="23" t="s">
        <v>37</v>
      </c>
      <c r="Q36" s="23" t="s">
        <v>37</v>
      </c>
      <c r="R36" s="40" t="e">
        <f>#REF!</f>
        <v>#REF!</v>
      </c>
      <c r="S36" s="40" t="e">
        <f>#REF!</f>
        <v>#REF!</v>
      </c>
      <c r="T36" s="40" t="e">
        <f>#REF!</f>
        <v>#REF!</v>
      </c>
      <c r="U36" s="40" t="e">
        <f>#REF!</f>
        <v>#REF!</v>
      </c>
      <c r="V36" s="40" t="e">
        <f>#REF!</f>
        <v>#REF!</v>
      </c>
    </row>
    <row r="37" spans="1:22" ht="67.5" x14ac:dyDescent="0.25">
      <c r="A37" s="23" t="s">
        <v>141</v>
      </c>
      <c r="B37" s="23">
        <v>12</v>
      </c>
      <c r="C37" s="23" t="s">
        <v>188</v>
      </c>
      <c r="D37" s="22" t="s">
        <v>189</v>
      </c>
      <c r="E37" s="22" t="s">
        <v>190</v>
      </c>
      <c r="F37" s="23" t="s">
        <v>73</v>
      </c>
      <c r="G37" s="15" t="s">
        <v>191</v>
      </c>
      <c r="H37" s="22" t="s">
        <v>186</v>
      </c>
      <c r="I37" s="23">
        <v>3</v>
      </c>
      <c r="J37" s="24">
        <v>45250</v>
      </c>
      <c r="K37" s="22" t="s">
        <v>192</v>
      </c>
      <c r="L37" s="27">
        <v>17380</v>
      </c>
      <c r="M37" s="23" t="s">
        <v>35</v>
      </c>
      <c r="N37" s="23" t="s">
        <v>169</v>
      </c>
      <c r="O37" s="23">
        <v>1</v>
      </c>
      <c r="P37" s="23" t="s">
        <v>37</v>
      </c>
      <c r="Q37" s="23" t="s">
        <v>37</v>
      </c>
      <c r="R37" s="40" t="e">
        <f>#REF!</f>
        <v>#REF!</v>
      </c>
      <c r="S37" s="40" t="e">
        <f>#REF!</f>
        <v>#REF!</v>
      </c>
      <c r="T37" s="40" t="e">
        <f>#REF!</f>
        <v>#REF!</v>
      </c>
      <c r="U37" s="40" t="e">
        <f>#REF!</f>
        <v>#REF!</v>
      </c>
      <c r="V37" s="40" t="e">
        <f>#REF!</f>
        <v>#REF!</v>
      </c>
    </row>
    <row r="38" spans="1:22" ht="78.75" x14ac:dyDescent="0.25">
      <c r="A38" s="23" t="s">
        <v>141</v>
      </c>
      <c r="B38" s="23">
        <v>13</v>
      </c>
      <c r="C38" s="23" t="s">
        <v>193</v>
      </c>
      <c r="D38" s="22" t="s">
        <v>194</v>
      </c>
      <c r="E38" s="22" t="s">
        <v>195</v>
      </c>
      <c r="F38" s="23" t="s">
        <v>73</v>
      </c>
      <c r="G38" s="15" t="s">
        <v>191</v>
      </c>
      <c r="H38" s="22" t="s">
        <v>186</v>
      </c>
      <c r="I38" s="23">
        <v>3</v>
      </c>
      <c r="J38" s="24">
        <v>45280</v>
      </c>
      <c r="K38" s="22" t="s">
        <v>196</v>
      </c>
      <c r="L38" s="27">
        <v>24428</v>
      </c>
      <c r="M38" s="23" t="s">
        <v>35</v>
      </c>
      <c r="N38" s="23" t="s">
        <v>77</v>
      </c>
      <c r="O38" s="23">
        <v>1</v>
      </c>
      <c r="P38" s="23" t="s">
        <v>37</v>
      </c>
      <c r="Q38" s="23" t="s">
        <v>37</v>
      </c>
      <c r="R38" s="40" t="e">
        <f>#REF!</f>
        <v>#REF!</v>
      </c>
      <c r="S38" s="40" t="e">
        <f>#REF!</f>
        <v>#REF!</v>
      </c>
      <c r="T38" s="40" t="e">
        <f>#REF!</f>
        <v>#REF!</v>
      </c>
      <c r="U38" s="40" t="e">
        <f>#REF!</f>
        <v>#REF!</v>
      </c>
      <c r="V38" s="40" t="e">
        <f>#REF!</f>
        <v>#REF!</v>
      </c>
    </row>
    <row r="39" spans="1:22" ht="78.75" x14ac:dyDescent="0.25">
      <c r="A39" s="23" t="s">
        <v>141</v>
      </c>
      <c r="B39" s="23">
        <v>14</v>
      </c>
      <c r="C39" s="23" t="s">
        <v>197</v>
      </c>
      <c r="D39" s="42" t="s">
        <v>198</v>
      </c>
      <c r="E39" s="22" t="s">
        <v>199</v>
      </c>
      <c r="F39" s="23" t="s">
        <v>73</v>
      </c>
      <c r="G39" s="15" t="s">
        <v>191</v>
      </c>
      <c r="H39" s="22" t="s">
        <v>186</v>
      </c>
      <c r="I39" s="23">
        <v>3</v>
      </c>
      <c r="J39" s="38" t="s">
        <v>200</v>
      </c>
      <c r="K39" s="22" t="s">
        <v>196</v>
      </c>
      <c r="L39" s="27"/>
      <c r="M39" s="23"/>
      <c r="N39" s="23"/>
      <c r="O39" s="23"/>
      <c r="P39" s="23"/>
      <c r="Q39" s="23"/>
      <c r="R39" s="40" t="e">
        <f>#REF!</f>
        <v>#REF!</v>
      </c>
      <c r="S39" s="40" t="e">
        <f>#REF!</f>
        <v>#REF!</v>
      </c>
      <c r="T39" s="40" t="e">
        <f>#REF!</f>
        <v>#REF!</v>
      </c>
      <c r="U39" s="40" t="e">
        <f>#REF!</f>
        <v>#REF!</v>
      </c>
      <c r="V39" s="40" t="e">
        <f>#REF!</f>
        <v>#REF!</v>
      </c>
    </row>
    <row r="40" spans="1:22" ht="45" x14ac:dyDescent="0.25">
      <c r="A40" s="23" t="s">
        <v>141</v>
      </c>
      <c r="B40" s="23">
        <v>15</v>
      </c>
      <c r="C40" s="23" t="s">
        <v>201</v>
      </c>
      <c r="D40" s="22" t="s">
        <v>202</v>
      </c>
      <c r="E40" s="22" t="s">
        <v>203</v>
      </c>
      <c r="F40" s="23" t="s">
        <v>73</v>
      </c>
      <c r="G40" s="30" t="s">
        <v>103</v>
      </c>
      <c r="H40" s="22" t="s">
        <v>204</v>
      </c>
      <c r="I40" s="23">
        <v>1</v>
      </c>
      <c r="J40" s="24">
        <v>45078</v>
      </c>
      <c r="K40" s="22" t="s">
        <v>205</v>
      </c>
      <c r="L40" s="27">
        <v>272463.46000000002</v>
      </c>
      <c r="M40" s="23" t="s">
        <v>35</v>
      </c>
      <c r="N40" s="23" t="s">
        <v>55</v>
      </c>
      <c r="O40" s="23">
        <v>2</v>
      </c>
      <c r="P40" s="23" t="s">
        <v>37</v>
      </c>
      <c r="Q40" s="23" t="s">
        <v>37</v>
      </c>
      <c r="R40" s="40" t="e">
        <f>#REF!</f>
        <v>#REF!</v>
      </c>
      <c r="S40" s="40" t="e">
        <f>#REF!</f>
        <v>#REF!</v>
      </c>
      <c r="T40" s="40" t="e">
        <f>#REF!</f>
        <v>#REF!</v>
      </c>
      <c r="U40" s="40" t="e">
        <f>#REF!</f>
        <v>#REF!</v>
      </c>
      <c r="V40" s="40" t="e">
        <f>#REF!</f>
        <v>#REF!</v>
      </c>
    </row>
    <row r="41" spans="1:22" ht="45" x14ac:dyDescent="0.25">
      <c r="A41" s="23" t="s">
        <v>141</v>
      </c>
      <c r="B41" s="23">
        <v>16</v>
      </c>
      <c r="C41" s="23" t="s">
        <v>206</v>
      </c>
      <c r="D41" s="22" t="s">
        <v>207</v>
      </c>
      <c r="E41" s="22" t="s">
        <v>208</v>
      </c>
      <c r="F41" s="23" t="s">
        <v>73</v>
      </c>
      <c r="G41" s="30" t="s">
        <v>103</v>
      </c>
      <c r="H41" s="22" t="s">
        <v>204</v>
      </c>
      <c r="I41" s="23">
        <v>1</v>
      </c>
      <c r="J41" s="24">
        <v>44933</v>
      </c>
      <c r="K41" s="22" t="s">
        <v>209</v>
      </c>
      <c r="L41" s="27">
        <v>21500</v>
      </c>
      <c r="M41" s="23" t="s">
        <v>35</v>
      </c>
      <c r="N41" s="23" t="s">
        <v>77</v>
      </c>
      <c r="O41" s="23">
        <v>2</v>
      </c>
      <c r="P41" s="23" t="s">
        <v>37</v>
      </c>
      <c r="Q41" s="23" t="s">
        <v>37</v>
      </c>
      <c r="R41" s="40" t="e">
        <f>#REF!</f>
        <v>#REF!</v>
      </c>
      <c r="S41" s="40" t="e">
        <f>#REF!</f>
        <v>#REF!</v>
      </c>
      <c r="T41" s="40" t="e">
        <f>#REF!</f>
        <v>#REF!</v>
      </c>
      <c r="U41" s="40" t="e">
        <f>#REF!</f>
        <v>#REF!</v>
      </c>
      <c r="V41" s="40" t="e">
        <f>#REF!</f>
        <v>#REF!</v>
      </c>
    </row>
    <row r="42" spans="1:22" ht="45" x14ac:dyDescent="0.25">
      <c r="A42" s="15" t="s">
        <v>210</v>
      </c>
      <c r="B42" s="15">
        <v>1</v>
      </c>
      <c r="C42" s="15" t="s">
        <v>211</v>
      </c>
      <c r="D42" s="16" t="s">
        <v>212</v>
      </c>
      <c r="E42" s="16" t="s">
        <v>213</v>
      </c>
      <c r="F42" s="15" t="s">
        <v>73</v>
      </c>
      <c r="G42" s="15" t="s">
        <v>74</v>
      </c>
      <c r="H42" s="16" t="s">
        <v>214</v>
      </c>
      <c r="I42" s="15">
        <v>3</v>
      </c>
      <c r="J42" s="18">
        <v>45017</v>
      </c>
      <c r="K42" s="16" t="s">
        <v>215</v>
      </c>
      <c r="L42" s="20">
        <v>15000</v>
      </c>
      <c r="M42" s="15" t="s">
        <v>35</v>
      </c>
      <c r="N42" s="31" t="s">
        <v>169</v>
      </c>
      <c r="O42" s="15">
        <v>2</v>
      </c>
      <c r="P42" s="15" t="s">
        <v>37</v>
      </c>
      <c r="Q42" s="15" t="s">
        <v>37</v>
      </c>
      <c r="R42" s="40" t="e">
        <f>#REF!</f>
        <v>#REF!</v>
      </c>
      <c r="S42" s="40" t="e">
        <f>#REF!</f>
        <v>#REF!</v>
      </c>
      <c r="T42" s="40" t="e">
        <f>#REF!</f>
        <v>#REF!</v>
      </c>
      <c r="U42" s="40" t="e">
        <f>#REF!</f>
        <v>#REF!</v>
      </c>
      <c r="V42" s="40" t="e">
        <f>#REF!</f>
        <v>#REF!</v>
      </c>
    </row>
    <row r="43" spans="1:22" ht="56.25" x14ac:dyDescent="0.25">
      <c r="A43" s="15" t="s">
        <v>210</v>
      </c>
      <c r="B43" s="15">
        <v>2</v>
      </c>
      <c r="C43" s="15" t="s">
        <v>216</v>
      </c>
      <c r="D43" s="22" t="s">
        <v>217</v>
      </c>
      <c r="E43" s="16" t="s">
        <v>218</v>
      </c>
      <c r="F43" s="15" t="s">
        <v>73</v>
      </c>
      <c r="G43" s="15" t="s">
        <v>74</v>
      </c>
      <c r="H43" s="16" t="s">
        <v>214</v>
      </c>
      <c r="I43" s="15">
        <v>3</v>
      </c>
      <c r="J43" s="18">
        <v>45170</v>
      </c>
      <c r="K43" s="16" t="s">
        <v>219</v>
      </c>
      <c r="L43" s="20">
        <v>53000</v>
      </c>
      <c r="M43" s="15" t="s">
        <v>35</v>
      </c>
      <c r="N43" s="31" t="s">
        <v>169</v>
      </c>
      <c r="O43" s="15">
        <v>1</v>
      </c>
      <c r="P43" s="15" t="s">
        <v>37</v>
      </c>
      <c r="Q43" s="15" t="s">
        <v>37</v>
      </c>
      <c r="R43" s="40" t="e">
        <f>#REF!</f>
        <v>#REF!</v>
      </c>
      <c r="S43" s="40" t="e">
        <f>#REF!</f>
        <v>#REF!</v>
      </c>
      <c r="T43" s="40" t="e">
        <f>#REF!</f>
        <v>#REF!</v>
      </c>
      <c r="U43" s="40" t="e">
        <f>#REF!</f>
        <v>#REF!</v>
      </c>
      <c r="V43" s="40" t="e">
        <f>#REF!</f>
        <v>#REF!</v>
      </c>
    </row>
    <row r="44" spans="1:22" ht="45" x14ac:dyDescent="0.25">
      <c r="A44" s="15" t="s">
        <v>210</v>
      </c>
      <c r="B44" s="15">
        <v>3</v>
      </c>
      <c r="C44" s="15" t="s">
        <v>220</v>
      </c>
      <c r="D44" s="16" t="s">
        <v>221</v>
      </c>
      <c r="E44" s="16" t="s">
        <v>222</v>
      </c>
      <c r="F44" s="15" t="s">
        <v>73</v>
      </c>
      <c r="G44" s="15" t="s">
        <v>74</v>
      </c>
      <c r="H44" s="16" t="s">
        <v>214</v>
      </c>
      <c r="I44" s="15">
        <v>3</v>
      </c>
      <c r="J44" s="18">
        <v>45170</v>
      </c>
      <c r="K44" s="16" t="s">
        <v>223</v>
      </c>
      <c r="L44" s="20">
        <v>20000</v>
      </c>
      <c r="M44" s="15" t="s">
        <v>35</v>
      </c>
      <c r="N44" s="31" t="s">
        <v>169</v>
      </c>
      <c r="O44" s="15">
        <v>1</v>
      </c>
      <c r="P44" s="15" t="s">
        <v>37</v>
      </c>
      <c r="Q44" s="15" t="s">
        <v>37</v>
      </c>
      <c r="R44" s="40" t="e">
        <f>#REF!</f>
        <v>#REF!</v>
      </c>
      <c r="S44" s="40" t="e">
        <f>#REF!</f>
        <v>#REF!</v>
      </c>
      <c r="T44" s="40" t="e">
        <f>#REF!</f>
        <v>#REF!</v>
      </c>
      <c r="U44" s="40" t="e">
        <f>#REF!</f>
        <v>#REF!</v>
      </c>
      <c r="V44" s="40" t="e">
        <f>#REF!</f>
        <v>#REF!</v>
      </c>
    </row>
    <row r="45" spans="1:22" ht="45" x14ac:dyDescent="0.25">
      <c r="A45" s="39" t="s">
        <v>210</v>
      </c>
      <c r="B45" s="15">
        <v>4</v>
      </c>
      <c r="C45" s="15" t="s">
        <v>224</v>
      </c>
      <c r="D45" s="43" t="s">
        <v>225</v>
      </c>
      <c r="E45" s="16" t="s">
        <v>226</v>
      </c>
      <c r="F45" s="15" t="s">
        <v>73</v>
      </c>
      <c r="G45" s="15" t="s">
        <v>74</v>
      </c>
      <c r="H45" s="16" t="s">
        <v>214</v>
      </c>
      <c r="I45" s="15"/>
      <c r="J45" s="38" t="s">
        <v>173</v>
      </c>
      <c r="K45" s="16" t="s">
        <v>227</v>
      </c>
      <c r="L45" s="37"/>
      <c r="M45" s="15"/>
      <c r="N45" s="31"/>
      <c r="O45" s="15"/>
      <c r="P45" s="15"/>
      <c r="Q45" s="15"/>
      <c r="R45" s="40" t="e">
        <f>#REF!</f>
        <v>#REF!</v>
      </c>
      <c r="S45" s="40" t="e">
        <f>#REF!</f>
        <v>#REF!</v>
      </c>
      <c r="T45" s="40" t="e">
        <f>#REF!</f>
        <v>#REF!</v>
      </c>
      <c r="U45" s="40" t="e">
        <f>#REF!</f>
        <v>#REF!</v>
      </c>
      <c r="V45" s="40" t="e">
        <f>#REF!</f>
        <v>#REF!</v>
      </c>
    </row>
    <row r="46" spans="1:22" ht="78.75" x14ac:dyDescent="0.25">
      <c r="A46" s="15" t="s">
        <v>210</v>
      </c>
      <c r="B46" s="15">
        <v>5</v>
      </c>
      <c r="C46" s="15" t="s">
        <v>228</v>
      </c>
      <c r="D46" s="16" t="s">
        <v>229</v>
      </c>
      <c r="E46" s="16" t="s">
        <v>230</v>
      </c>
      <c r="F46" s="15" t="s">
        <v>73</v>
      </c>
      <c r="G46" s="15" t="s">
        <v>74</v>
      </c>
      <c r="H46" s="16" t="s">
        <v>214</v>
      </c>
      <c r="I46" s="15">
        <v>3</v>
      </c>
      <c r="J46" s="18">
        <v>45078</v>
      </c>
      <c r="K46" s="16" t="s">
        <v>231</v>
      </c>
      <c r="L46" s="20">
        <v>183500</v>
      </c>
      <c r="M46" s="15" t="s">
        <v>35</v>
      </c>
      <c r="N46" s="31" t="s">
        <v>169</v>
      </c>
      <c r="O46" s="15">
        <v>3</v>
      </c>
      <c r="P46" s="15" t="s">
        <v>37</v>
      </c>
      <c r="Q46" s="15" t="s">
        <v>37</v>
      </c>
      <c r="R46" s="40" t="e">
        <f>#REF!</f>
        <v>#REF!</v>
      </c>
      <c r="S46" s="40" t="e">
        <f>#REF!</f>
        <v>#REF!</v>
      </c>
      <c r="T46" s="40" t="e">
        <f>#REF!</f>
        <v>#REF!</v>
      </c>
      <c r="U46" s="40" t="e">
        <f>#REF!</f>
        <v>#REF!</v>
      </c>
      <c r="V46" s="40" t="e">
        <f>#REF!</f>
        <v>#REF!</v>
      </c>
    </row>
    <row r="47" spans="1:22" ht="56.25" x14ac:dyDescent="0.25">
      <c r="A47" s="15" t="s">
        <v>210</v>
      </c>
      <c r="B47" s="15">
        <v>6</v>
      </c>
      <c r="C47" s="15" t="s">
        <v>232</v>
      </c>
      <c r="D47" s="16" t="s">
        <v>233</v>
      </c>
      <c r="E47" s="16" t="s">
        <v>234</v>
      </c>
      <c r="F47" s="15" t="s">
        <v>73</v>
      </c>
      <c r="G47" s="15" t="s">
        <v>74</v>
      </c>
      <c r="H47" s="16" t="s">
        <v>214</v>
      </c>
      <c r="I47" s="15">
        <v>3</v>
      </c>
      <c r="J47" s="18">
        <v>45017</v>
      </c>
      <c r="K47" s="16" t="s">
        <v>235</v>
      </c>
      <c r="L47" s="20">
        <v>50000</v>
      </c>
      <c r="M47" s="15" t="s">
        <v>35</v>
      </c>
      <c r="N47" s="31" t="s">
        <v>169</v>
      </c>
      <c r="O47" s="15">
        <v>1</v>
      </c>
      <c r="P47" s="15" t="s">
        <v>37</v>
      </c>
      <c r="Q47" s="15" t="s">
        <v>37</v>
      </c>
      <c r="R47" s="40" t="e">
        <f>#REF!</f>
        <v>#REF!</v>
      </c>
      <c r="S47" s="40" t="e">
        <f>#REF!</f>
        <v>#REF!</v>
      </c>
      <c r="T47" s="40" t="e">
        <f>#REF!</f>
        <v>#REF!</v>
      </c>
      <c r="U47" s="40" t="e">
        <f>#REF!</f>
        <v>#REF!</v>
      </c>
      <c r="V47" s="40" t="e">
        <f>#REF!</f>
        <v>#REF!</v>
      </c>
    </row>
    <row r="48" spans="1:22" ht="78.75" x14ac:dyDescent="0.25">
      <c r="A48" s="15" t="s">
        <v>210</v>
      </c>
      <c r="B48" s="15">
        <v>7</v>
      </c>
      <c r="C48" s="15" t="s">
        <v>236</v>
      </c>
      <c r="D48" s="16" t="s">
        <v>237</v>
      </c>
      <c r="E48" s="16" t="s">
        <v>238</v>
      </c>
      <c r="F48" s="15" t="s">
        <v>73</v>
      </c>
      <c r="G48" s="15" t="s">
        <v>74</v>
      </c>
      <c r="H48" s="16" t="s">
        <v>214</v>
      </c>
      <c r="I48" s="15">
        <v>3</v>
      </c>
      <c r="J48" s="18">
        <v>45078</v>
      </c>
      <c r="K48" s="16" t="s">
        <v>239</v>
      </c>
      <c r="L48" s="20">
        <v>10000</v>
      </c>
      <c r="M48" s="15" t="s">
        <v>35</v>
      </c>
      <c r="N48" s="31" t="s">
        <v>169</v>
      </c>
      <c r="O48" s="15">
        <v>1</v>
      </c>
      <c r="P48" s="15" t="s">
        <v>37</v>
      </c>
      <c r="Q48" s="15" t="s">
        <v>37</v>
      </c>
      <c r="R48" s="40" t="e">
        <f>#REF!</f>
        <v>#REF!</v>
      </c>
      <c r="S48" s="40" t="e">
        <f>#REF!</f>
        <v>#REF!</v>
      </c>
      <c r="T48" s="40" t="e">
        <f>#REF!</f>
        <v>#REF!</v>
      </c>
      <c r="U48" s="40" t="e">
        <f>#REF!</f>
        <v>#REF!</v>
      </c>
      <c r="V48" s="40" t="e">
        <f>#REF!</f>
        <v>#REF!</v>
      </c>
    </row>
    <row r="49" spans="1:22" ht="45" x14ac:dyDescent="0.25">
      <c r="A49" s="15" t="s">
        <v>210</v>
      </c>
      <c r="B49" s="15">
        <v>8</v>
      </c>
      <c r="C49" s="15" t="s">
        <v>240</v>
      </c>
      <c r="D49" s="16" t="s">
        <v>241</v>
      </c>
      <c r="E49" s="16" t="s">
        <v>242</v>
      </c>
      <c r="F49" s="15" t="s">
        <v>73</v>
      </c>
      <c r="G49" s="15" t="s">
        <v>74</v>
      </c>
      <c r="H49" s="16" t="s">
        <v>214</v>
      </c>
      <c r="I49" s="15">
        <v>3</v>
      </c>
      <c r="J49" s="18">
        <v>45017</v>
      </c>
      <c r="K49" s="16" t="s">
        <v>243</v>
      </c>
      <c r="L49" s="20">
        <v>30000</v>
      </c>
      <c r="M49" s="15" t="s">
        <v>35</v>
      </c>
      <c r="N49" s="31" t="s">
        <v>169</v>
      </c>
      <c r="O49" s="15">
        <v>1</v>
      </c>
      <c r="P49" s="15" t="s">
        <v>37</v>
      </c>
      <c r="Q49" s="15" t="s">
        <v>37</v>
      </c>
      <c r="R49" s="40" t="e">
        <f>#REF!</f>
        <v>#REF!</v>
      </c>
      <c r="S49" s="40" t="e">
        <f>#REF!</f>
        <v>#REF!</v>
      </c>
      <c r="T49" s="40" t="e">
        <f>#REF!</f>
        <v>#REF!</v>
      </c>
      <c r="U49" s="40" t="e">
        <f>#REF!</f>
        <v>#REF!</v>
      </c>
      <c r="V49" s="40" t="e">
        <f>#REF!</f>
        <v>#REF!</v>
      </c>
    </row>
    <row r="50" spans="1:22" ht="78.75" x14ac:dyDescent="0.25">
      <c r="A50" s="15" t="s">
        <v>210</v>
      </c>
      <c r="B50" s="15">
        <v>9</v>
      </c>
      <c r="C50" s="15" t="s">
        <v>244</v>
      </c>
      <c r="D50" s="16" t="s">
        <v>245</v>
      </c>
      <c r="E50" s="16" t="s">
        <v>246</v>
      </c>
      <c r="F50" s="15" t="s">
        <v>73</v>
      </c>
      <c r="G50" s="15" t="s">
        <v>74</v>
      </c>
      <c r="H50" s="16" t="s">
        <v>214</v>
      </c>
      <c r="I50" s="15">
        <v>1</v>
      </c>
      <c r="J50" s="18">
        <v>45047</v>
      </c>
      <c r="K50" s="16" t="s">
        <v>247</v>
      </c>
      <c r="L50" s="20">
        <v>30000</v>
      </c>
      <c r="M50" s="15" t="s">
        <v>35</v>
      </c>
      <c r="N50" s="31" t="s">
        <v>169</v>
      </c>
      <c r="O50" s="15">
        <v>1</v>
      </c>
      <c r="P50" s="15" t="s">
        <v>37</v>
      </c>
      <c r="Q50" s="15" t="s">
        <v>37</v>
      </c>
      <c r="R50" s="40" t="e">
        <f>#REF!</f>
        <v>#REF!</v>
      </c>
      <c r="S50" s="40" t="e">
        <f>#REF!</f>
        <v>#REF!</v>
      </c>
      <c r="T50" s="40" t="e">
        <f>#REF!</f>
        <v>#REF!</v>
      </c>
      <c r="U50" s="40" t="e">
        <f>#REF!</f>
        <v>#REF!</v>
      </c>
      <c r="V50" s="40" t="e">
        <f>#REF!</f>
        <v>#REF!</v>
      </c>
    </row>
    <row r="51" spans="1:22" ht="45" x14ac:dyDescent="0.25">
      <c r="A51" s="15" t="s">
        <v>210</v>
      </c>
      <c r="B51" s="15">
        <v>10</v>
      </c>
      <c r="C51" s="15" t="s">
        <v>248</v>
      </c>
      <c r="D51" s="16" t="s">
        <v>249</v>
      </c>
      <c r="E51" s="16" t="s">
        <v>250</v>
      </c>
      <c r="F51" s="15" t="s">
        <v>73</v>
      </c>
      <c r="G51" s="15" t="s">
        <v>74</v>
      </c>
      <c r="H51" s="16" t="s">
        <v>214</v>
      </c>
      <c r="I51" s="15">
        <v>3</v>
      </c>
      <c r="J51" s="18">
        <v>45231</v>
      </c>
      <c r="K51" s="16" t="s">
        <v>251</v>
      </c>
      <c r="L51" s="20">
        <v>60000</v>
      </c>
      <c r="M51" s="15" t="s">
        <v>35</v>
      </c>
      <c r="N51" s="31" t="s">
        <v>169</v>
      </c>
      <c r="O51" s="15">
        <v>1</v>
      </c>
      <c r="P51" s="15" t="s">
        <v>37</v>
      </c>
      <c r="Q51" s="15" t="s">
        <v>37</v>
      </c>
      <c r="R51" s="40" t="e">
        <f>#REF!</f>
        <v>#REF!</v>
      </c>
      <c r="S51" s="40" t="e">
        <f>#REF!</f>
        <v>#REF!</v>
      </c>
      <c r="T51" s="40" t="e">
        <f>#REF!</f>
        <v>#REF!</v>
      </c>
      <c r="U51" s="40" t="e">
        <f>#REF!</f>
        <v>#REF!</v>
      </c>
      <c r="V51" s="40" t="e">
        <f>#REF!</f>
        <v>#REF!</v>
      </c>
    </row>
    <row r="52" spans="1:22" ht="45" x14ac:dyDescent="0.25">
      <c r="A52" s="15" t="s">
        <v>210</v>
      </c>
      <c r="B52" s="15">
        <v>11</v>
      </c>
      <c r="C52" s="15" t="s">
        <v>252</v>
      </c>
      <c r="D52" s="16" t="s">
        <v>253</v>
      </c>
      <c r="E52" s="16" t="s">
        <v>254</v>
      </c>
      <c r="F52" s="15" t="s">
        <v>73</v>
      </c>
      <c r="G52" s="15" t="s">
        <v>74</v>
      </c>
      <c r="H52" s="16" t="s">
        <v>214</v>
      </c>
      <c r="I52" s="15">
        <v>3</v>
      </c>
      <c r="J52" s="18">
        <v>45017</v>
      </c>
      <c r="K52" s="16" t="s">
        <v>255</v>
      </c>
      <c r="L52" s="20">
        <v>50000</v>
      </c>
      <c r="M52" s="15" t="s">
        <v>35</v>
      </c>
      <c r="N52" s="31" t="s">
        <v>169</v>
      </c>
      <c r="O52" s="15">
        <v>1</v>
      </c>
      <c r="P52" s="15" t="s">
        <v>37</v>
      </c>
      <c r="Q52" s="15" t="s">
        <v>37</v>
      </c>
      <c r="R52" s="40" t="e">
        <f>#REF!</f>
        <v>#REF!</v>
      </c>
      <c r="S52" s="40" t="e">
        <f>#REF!</f>
        <v>#REF!</v>
      </c>
      <c r="T52" s="40" t="e">
        <f>#REF!</f>
        <v>#REF!</v>
      </c>
      <c r="U52" s="40" t="e">
        <f>#REF!</f>
        <v>#REF!</v>
      </c>
      <c r="V52" s="40" t="e">
        <f>#REF!</f>
        <v>#REF!</v>
      </c>
    </row>
    <row r="53" spans="1:22" ht="90" x14ac:dyDescent="0.25">
      <c r="A53" s="15" t="s">
        <v>210</v>
      </c>
      <c r="B53" s="15">
        <v>12</v>
      </c>
      <c r="C53" s="15" t="s">
        <v>256</v>
      </c>
      <c r="D53" s="22" t="s">
        <v>257</v>
      </c>
      <c r="E53" s="16" t="s">
        <v>258</v>
      </c>
      <c r="F53" s="15" t="s">
        <v>73</v>
      </c>
      <c r="G53" s="15" t="s">
        <v>74</v>
      </c>
      <c r="H53" s="16" t="s">
        <v>214</v>
      </c>
      <c r="I53" s="15">
        <v>3</v>
      </c>
      <c r="J53" s="18">
        <v>45047</v>
      </c>
      <c r="K53" s="16" t="s">
        <v>259</v>
      </c>
      <c r="L53" s="27">
        <v>250000</v>
      </c>
      <c r="M53" s="15" t="s">
        <v>35</v>
      </c>
      <c r="N53" s="31" t="s">
        <v>169</v>
      </c>
      <c r="O53" s="15">
        <v>1</v>
      </c>
      <c r="P53" s="15" t="s">
        <v>37</v>
      </c>
      <c r="Q53" s="15" t="s">
        <v>37</v>
      </c>
      <c r="R53" s="40" t="e">
        <f>#REF!</f>
        <v>#REF!</v>
      </c>
      <c r="S53" s="40" t="e">
        <f>#REF!</f>
        <v>#REF!</v>
      </c>
      <c r="T53" s="40" t="e">
        <f>#REF!</f>
        <v>#REF!</v>
      </c>
      <c r="U53" s="40" t="e">
        <f>#REF!</f>
        <v>#REF!</v>
      </c>
      <c r="V53" s="40" t="e">
        <f>#REF!</f>
        <v>#REF!</v>
      </c>
    </row>
    <row r="54" spans="1:22" ht="56.25" x14ac:dyDescent="0.25">
      <c r="A54" s="15" t="s">
        <v>210</v>
      </c>
      <c r="B54" s="15">
        <v>13</v>
      </c>
      <c r="C54" s="15" t="s">
        <v>260</v>
      </c>
      <c r="D54" s="22" t="s">
        <v>261</v>
      </c>
      <c r="E54" s="16" t="s">
        <v>262</v>
      </c>
      <c r="F54" s="15" t="s">
        <v>73</v>
      </c>
      <c r="G54" s="15" t="s">
        <v>74</v>
      </c>
      <c r="H54" s="16" t="s">
        <v>214</v>
      </c>
      <c r="I54" s="15">
        <v>3</v>
      </c>
      <c r="J54" s="18">
        <v>45200</v>
      </c>
      <c r="K54" s="16" t="s">
        <v>263</v>
      </c>
      <c r="L54" s="20">
        <v>60000</v>
      </c>
      <c r="M54" s="15" t="s">
        <v>35</v>
      </c>
      <c r="N54" s="31" t="s">
        <v>169</v>
      </c>
      <c r="O54" s="15">
        <v>4</v>
      </c>
      <c r="P54" s="15" t="s">
        <v>37</v>
      </c>
      <c r="Q54" s="15" t="s">
        <v>37</v>
      </c>
      <c r="R54" s="40" t="e">
        <f>#REF!</f>
        <v>#REF!</v>
      </c>
      <c r="S54" s="40" t="e">
        <f>#REF!</f>
        <v>#REF!</v>
      </c>
      <c r="T54" s="40" t="e">
        <f>#REF!</f>
        <v>#REF!</v>
      </c>
      <c r="U54" s="40" t="e">
        <f>#REF!</f>
        <v>#REF!</v>
      </c>
      <c r="V54" s="40" t="e">
        <f>#REF!</f>
        <v>#REF!</v>
      </c>
    </row>
    <row r="55" spans="1:22" ht="90" x14ac:dyDescent="0.25">
      <c r="A55" s="15" t="s">
        <v>210</v>
      </c>
      <c r="B55" s="15">
        <v>14</v>
      </c>
      <c r="C55" s="15" t="s">
        <v>264</v>
      </c>
      <c r="D55" s="22" t="s">
        <v>265</v>
      </c>
      <c r="E55" s="16" t="s">
        <v>266</v>
      </c>
      <c r="F55" s="15" t="s">
        <v>73</v>
      </c>
      <c r="G55" s="15" t="s">
        <v>74</v>
      </c>
      <c r="H55" s="16" t="s">
        <v>214</v>
      </c>
      <c r="I55" s="15">
        <v>3</v>
      </c>
      <c r="J55" s="18">
        <v>45231</v>
      </c>
      <c r="K55" s="16" t="s">
        <v>267</v>
      </c>
      <c r="L55" s="27">
        <v>95000</v>
      </c>
      <c r="M55" s="15" t="s">
        <v>35</v>
      </c>
      <c r="N55" s="31" t="s">
        <v>169</v>
      </c>
      <c r="O55" s="15">
        <v>4</v>
      </c>
      <c r="P55" s="15" t="s">
        <v>37</v>
      </c>
      <c r="Q55" s="15" t="s">
        <v>37</v>
      </c>
      <c r="R55" s="40" t="e">
        <f>#REF!</f>
        <v>#REF!</v>
      </c>
      <c r="S55" s="40" t="e">
        <f>#REF!</f>
        <v>#REF!</v>
      </c>
      <c r="T55" s="40" t="e">
        <f>#REF!</f>
        <v>#REF!</v>
      </c>
      <c r="U55" s="40" t="e">
        <f>#REF!</f>
        <v>#REF!</v>
      </c>
      <c r="V55" s="40" t="e">
        <f>#REF!</f>
        <v>#REF!</v>
      </c>
    </row>
    <row r="56" spans="1:22" ht="56.25" x14ac:dyDescent="0.25">
      <c r="A56" s="15" t="s">
        <v>210</v>
      </c>
      <c r="B56" s="15">
        <v>15</v>
      </c>
      <c r="C56" s="15" t="s">
        <v>268</v>
      </c>
      <c r="D56" s="16" t="s">
        <v>269</v>
      </c>
      <c r="E56" s="16" t="s">
        <v>270</v>
      </c>
      <c r="F56" s="15" t="s">
        <v>73</v>
      </c>
      <c r="G56" s="17" t="s">
        <v>74</v>
      </c>
      <c r="H56" s="16" t="s">
        <v>214</v>
      </c>
      <c r="I56" s="15">
        <v>3</v>
      </c>
      <c r="J56" s="18">
        <v>45231</v>
      </c>
      <c r="K56" s="16" t="s">
        <v>271</v>
      </c>
      <c r="L56" s="20">
        <v>60000</v>
      </c>
      <c r="M56" s="15" t="s">
        <v>35</v>
      </c>
      <c r="N56" s="31" t="s">
        <v>169</v>
      </c>
      <c r="O56" s="15">
        <v>2</v>
      </c>
      <c r="P56" s="15" t="s">
        <v>37</v>
      </c>
      <c r="Q56" s="15" t="s">
        <v>37</v>
      </c>
      <c r="R56" s="40" t="e">
        <f>#REF!</f>
        <v>#REF!</v>
      </c>
      <c r="S56" s="40" t="e">
        <f>#REF!</f>
        <v>#REF!</v>
      </c>
      <c r="T56" s="40" t="e">
        <f>#REF!</f>
        <v>#REF!</v>
      </c>
      <c r="U56" s="40" t="e">
        <f>#REF!</f>
        <v>#REF!</v>
      </c>
      <c r="V56" s="40" t="e">
        <f>#REF!</f>
        <v>#REF!</v>
      </c>
    </row>
    <row r="57" spans="1:22" ht="50.1" customHeight="1" x14ac:dyDescent="0.25">
      <c r="A57" s="15" t="s">
        <v>210</v>
      </c>
      <c r="B57" s="15">
        <v>16</v>
      </c>
      <c r="C57" s="15" t="s">
        <v>272</v>
      </c>
      <c r="D57" s="16" t="s">
        <v>273</v>
      </c>
      <c r="E57" s="16" t="s">
        <v>274</v>
      </c>
      <c r="F57" s="15" t="s">
        <v>73</v>
      </c>
      <c r="G57" s="15" t="s">
        <v>74</v>
      </c>
      <c r="H57" s="16" t="s">
        <v>214</v>
      </c>
      <c r="I57" s="15">
        <v>4</v>
      </c>
      <c r="J57" s="18">
        <v>45017</v>
      </c>
      <c r="K57" s="16" t="s">
        <v>275</v>
      </c>
      <c r="L57" s="20">
        <v>40000</v>
      </c>
      <c r="M57" s="15" t="s">
        <v>35</v>
      </c>
      <c r="N57" s="31" t="s">
        <v>169</v>
      </c>
      <c r="O57" s="15">
        <v>1</v>
      </c>
      <c r="P57" s="15" t="s">
        <v>37</v>
      </c>
      <c r="Q57" s="15" t="s">
        <v>37</v>
      </c>
      <c r="R57" s="40" t="e">
        <f>#REF!</f>
        <v>#REF!</v>
      </c>
      <c r="S57" s="40" t="e">
        <f>#REF!</f>
        <v>#REF!</v>
      </c>
      <c r="T57" s="40" t="e">
        <f>#REF!</f>
        <v>#REF!</v>
      </c>
      <c r="U57" s="40" t="e">
        <f>#REF!</f>
        <v>#REF!</v>
      </c>
      <c r="V57" s="40" t="e">
        <f>#REF!</f>
        <v>#REF!</v>
      </c>
    </row>
    <row r="58" spans="1:22" ht="67.5" x14ac:dyDescent="0.25">
      <c r="A58" s="15" t="s">
        <v>210</v>
      </c>
      <c r="B58" s="15">
        <v>17</v>
      </c>
      <c r="C58" s="15" t="s">
        <v>276</v>
      </c>
      <c r="D58" s="16" t="s">
        <v>277</v>
      </c>
      <c r="E58" s="16" t="s">
        <v>278</v>
      </c>
      <c r="F58" s="15" t="s">
        <v>73</v>
      </c>
      <c r="G58" s="15" t="s">
        <v>74</v>
      </c>
      <c r="H58" s="16" t="s">
        <v>214</v>
      </c>
      <c r="I58" s="15">
        <v>4</v>
      </c>
      <c r="J58" s="18">
        <v>45078</v>
      </c>
      <c r="K58" s="16" t="s">
        <v>279</v>
      </c>
      <c r="L58" s="20">
        <v>200000</v>
      </c>
      <c r="M58" s="15" t="s">
        <v>35</v>
      </c>
      <c r="N58" s="31" t="s">
        <v>169</v>
      </c>
      <c r="O58" s="15">
        <v>1</v>
      </c>
      <c r="P58" s="15" t="s">
        <v>37</v>
      </c>
      <c r="Q58" s="15" t="s">
        <v>37</v>
      </c>
      <c r="R58" s="40" t="e">
        <f>#REF!</f>
        <v>#REF!</v>
      </c>
      <c r="S58" s="40" t="e">
        <f>#REF!</f>
        <v>#REF!</v>
      </c>
      <c r="T58" s="40" t="e">
        <f>#REF!</f>
        <v>#REF!</v>
      </c>
      <c r="U58" s="40" t="e">
        <f>#REF!</f>
        <v>#REF!</v>
      </c>
      <c r="V58" s="40" t="e">
        <f>#REF!</f>
        <v>#REF!</v>
      </c>
    </row>
    <row r="59" spans="1:22" ht="78.75" x14ac:dyDescent="0.25">
      <c r="A59" s="15" t="s">
        <v>210</v>
      </c>
      <c r="B59" s="15">
        <v>18</v>
      </c>
      <c r="C59" s="15" t="s">
        <v>280</v>
      </c>
      <c r="D59" s="16" t="s">
        <v>281</v>
      </c>
      <c r="E59" s="16" t="s">
        <v>282</v>
      </c>
      <c r="F59" s="15" t="s">
        <v>73</v>
      </c>
      <c r="G59" s="15" t="s">
        <v>74</v>
      </c>
      <c r="H59" s="16" t="s">
        <v>214</v>
      </c>
      <c r="I59" s="15">
        <v>3</v>
      </c>
      <c r="J59" s="18">
        <v>45047</v>
      </c>
      <c r="K59" s="16" t="s">
        <v>283</v>
      </c>
      <c r="L59" s="20">
        <v>30000</v>
      </c>
      <c r="M59" s="15" t="s">
        <v>35</v>
      </c>
      <c r="N59" s="31" t="s">
        <v>169</v>
      </c>
      <c r="O59" s="15">
        <v>1</v>
      </c>
      <c r="P59" s="15" t="s">
        <v>37</v>
      </c>
      <c r="Q59" s="15" t="s">
        <v>37</v>
      </c>
      <c r="R59" s="40" t="e">
        <f>#REF!</f>
        <v>#REF!</v>
      </c>
      <c r="S59" s="40" t="e">
        <f>#REF!</f>
        <v>#REF!</v>
      </c>
      <c r="T59" s="40" t="e">
        <f>#REF!</f>
        <v>#REF!</v>
      </c>
      <c r="U59" s="40" t="e">
        <f>#REF!</f>
        <v>#REF!</v>
      </c>
      <c r="V59" s="40" t="e">
        <f>#REF!</f>
        <v>#REF!</v>
      </c>
    </row>
    <row r="60" spans="1:22" ht="78.75" x14ac:dyDescent="0.25">
      <c r="A60" s="15" t="s">
        <v>210</v>
      </c>
      <c r="B60" s="15">
        <v>19</v>
      </c>
      <c r="C60" s="15" t="s">
        <v>284</v>
      </c>
      <c r="D60" s="16" t="s">
        <v>285</v>
      </c>
      <c r="E60" s="16" t="s">
        <v>282</v>
      </c>
      <c r="F60" s="15" t="s">
        <v>73</v>
      </c>
      <c r="G60" s="15" t="s">
        <v>74</v>
      </c>
      <c r="H60" s="16" t="s">
        <v>214</v>
      </c>
      <c r="I60" s="15">
        <v>3</v>
      </c>
      <c r="J60" s="18">
        <v>45231</v>
      </c>
      <c r="K60" s="16" t="s">
        <v>286</v>
      </c>
      <c r="L60" s="20">
        <v>100000</v>
      </c>
      <c r="M60" s="15" t="s">
        <v>35</v>
      </c>
      <c r="N60" s="31" t="s">
        <v>169</v>
      </c>
      <c r="O60" s="15">
        <v>4</v>
      </c>
      <c r="P60" s="15" t="s">
        <v>37</v>
      </c>
      <c r="Q60" s="15" t="s">
        <v>37</v>
      </c>
      <c r="R60" s="40" t="e">
        <f>#REF!</f>
        <v>#REF!</v>
      </c>
      <c r="S60" s="40" t="e">
        <f>#REF!</f>
        <v>#REF!</v>
      </c>
      <c r="T60" s="40" t="e">
        <f>#REF!</f>
        <v>#REF!</v>
      </c>
      <c r="U60" s="40" t="e">
        <f>#REF!</f>
        <v>#REF!</v>
      </c>
      <c r="V60" s="40" t="e">
        <f>#REF!</f>
        <v>#REF!</v>
      </c>
    </row>
    <row r="61" spans="1:22" ht="45" x14ac:dyDescent="0.25">
      <c r="A61" s="15" t="s">
        <v>210</v>
      </c>
      <c r="B61" s="15">
        <v>20</v>
      </c>
      <c r="C61" s="15" t="s">
        <v>287</v>
      </c>
      <c r="D61" s="16" t="s">
        <v>288</v>
      </c>
      <c r="E61" s="16" t="s">
        <v>289</v>
      </c>
      <c r="F61" s="15" t="s">
        <v>73</v>
      </c>
      <c r="G61" s="15" t="s">
        <v>74</v>
      </c>
      <c r="H61" s="16" t="s">
        <v>214</v>
      </c>
      <c r="I61" s="15">
        <v>3</v>
      </c>
      <c r="J61" s="18">
        <v>45108</v>
      </c>
      <c r="K61" s="16" t="s">
        <v>290</v>
      </c>
      <c r="L61" s="20">
        <v>60000</v>
      </c>
      <c r="M61" s="15" t="s">
        <v>35</v>
      </c>
      <c r="N61" s="31" t="s">
        <v>169</v>
      </c>
      <c r="O61" s="15">
        <v>2</v>
      </c>
      <c r="P61" s="15" t="s">
        <v>37</v>
      </c>
      <c r="Q61" s="15" t="s">
        <v>37</v>
      </c>
      <c r="R61" s="40" t="e">
        <f>#REF!</f>
        <v>#REF!</v>
      </c>
      <c r="S61" s="40" t="e">
        <f>#REF!</f>
        <v>#REF!</v>
      </c>
      <c r="T61" s="40" t="e">
        <f>#REF!</f>
        <v>#REF!</v>
      </c>
      <c r="U61" s="40" t="e">
        <f>#REF!</f>
        <v>#REF!</v>
      </c>
      <c r="V61" s="40" t="e">
        <f>#REF!</f>
        <v>#REF!</v>
      </c>
    </row>
    <row r="62" spans="1:22" ht="50.1" customHeight="1" x14ac:dyDescent="0.25">
      <c r="A62" s="15" t="s">
        <v>210</v>
      </c>
      <c r="B62" s="15">
        <v>21</v>
      </c>
      <c r="C62" s="15" t="s">
        <v>291</v>
      </c>
      <c r="D62" s="16" t="s">
        <v>292</v>
      </c>
      <c r="E62" s="16" t="s">
        <v>293</v>
      </c>
      <c r="F62" s="15" t="s">
        <v>73</v>
      </c>
      <c r="G62" s="15" t="s">
        <v>74</v>
      </c>
      <c r="H62" s="16" t="s">
        <v>214</v>
      </c>
      <c r="I62" s="15">
        <v>3</v>
      </c>
      <c r="J62" s="18">
        <v>45047</v>
      </c>
      <c r="K62" s="22" t="s">
        <v>294</v>
      </c>
      <c r="L62" s="20">
        <v>80000</v>
      </c>
      <c r="M62" s="15" t="s">
        <v>35</v>
      </c>
      <c r="N62" s="31" t="s">
        <v>169</v>
      </c>
      <c r="O62" s="15">
        <v>2</v>
      </c>
      <c r="P62" s="15" t="s">
        <v>37</v>
      </c>
      <c r="Q62" s="15" t="s">
        <v>37</v>
      </c>
      <c r="R62" s="40" t="e">
        <f>#REF!</f>
        <v>#REF!</v>
      </c>
      <c r="S62" s="40" t="e">
        <f>#REF!</f>
        <v>#REF!</v>
      </c>
      <c r="T62" s="40" t="e">
        <f>#REF!</f>
        <v>#REF!</v>
      </c>
      <c r="U62" s="40" t="e">
        <f>#REF!</f>
        <v>#REF!</v>
      </c>
      <c r="V62" s="40" t="e">
        <f>#REF!</f>
        <v>#REF!</v>
      </c>
    </row>
    <row r="63" spans="1:22" ht="101.25" x14ac:dyDescent="0.25">
      <c r="A63" s="15" t="s">
        <v>210</v>
      </c>
      <c r="B63" s="15">
        <v>22</v>
      </c>
      <c r="C63" s="15" t="s">
        <v>295</v>
      </c>
      <c r="D63" s="16" t="s">
        <v>296</v>
      </c>
      <c r="E63" s="16" t="s">
        <v>297</v>
      </c>
      <c r="F63" s="15" t="s">
        <v>73</v>
      </c>
      <c r="G63" s="15" t="s">
        <v>74</v>
      </c>
      <c r="H63" s="16" t="s">
        <v>214</v>
      </c>
      <c r="I63" s="15">
        <v>3</v>
      </c>
      <c r="J63" s="18">
        <v>45078</v>
      </c>
      <c r="K63" s="22" t="s">
        <v>298</v>
      </c>
      <c r="L63" s="20">
        <v>100000</v>
      </c>
      <c r="M63" s="15" t="s">
        <v>35</v>
      </c>
      <c r="N63" s="31" t="s">
        <v>169</v>
      </c>
      <c r="O63" s="15">
        <v>2</v>
      </c>
      <c r="P63" s="15" t="s">
        <v>37</v>
      </c>
      <c r="Q63" s="15" t="s">
        <v>37</v>
      </c>
      <c r="R63" s="40" t="e">
        <f>#REF!</f>
        <v>#REF!</v>
      </c>
      <c r="S63" s="40" t="e">
        <f>#REF!</f>
        <v>#REF!</v>
      </c>
      <c r="T63" s="40" t="e">
        <f>#REF!</f>
        <v>#REF!</v>
      </c>
      <c r="U63" s="40" t="e">
        <f>#REF!</f>
        <v>#REF!</v>
      </c>
      <c r="V63" s="40" t="e">
        <f>#REF!</f>
        <v>#REF!</v>
      </c>
    </row>
    <row r="64" spans="1:22" ht="90" x14ac:dyDescent="0.25">
      <c r="A64" s="15" t="s">
        <v>210</v>
      </c>
      <c r="B64" s="15">
        <v>23</v>
      </c>
      <c r="C64" s="15" t="s">
        <v>299</v>
      </c>
      <c r="D64" s="22" t="s">
        <v>300</v>
      </c>
      <c r="E64" s="22" t="s">
        <v>301</v>
      </c>
      <c r="F64" s="15" t="s">
        <v>73</v>
      </c>
      <c r="G64" s="15" t="s">
        <v>74</v>
      </c>
      <c r="H64" s="16" t="s">
        <v>214</v>
      </c>
      <c r="I64" s="15">
        <v>3</v>
      </c>
      <c r="J64" s="18">
        <v>45170</v>
      </c>
      <c r="K64" s="22" t="s">
        <v>302</v>
      </c>
      <c r="L64" s="20">
        <v>48000</v>
      </c>
      <c r="M64" s="15" t="s">
        <v>35</v>
      </c>
      <c r="N64" s="31" t="s">
        <v>169</v>
      </c>
      <c r="O64" s="15">
        <v>4</v>
      </c>
      <c r="P64" s="15" t="s">
        <v>37</v>
      </c>
      <c r="Q64" s="15" t="s">
        <v>37</v>
      </c>
      <c r="R64" s="40" t="e">
        <f>#REF!</f>
        <v>#REF!</v>
      </c>
      <c r="S64" s="40" t="e">
        <f>#REF!</f>
        <v>#REF!</v>
      </c>
      <c r="T64" s="40" t="e">
        <f>#REF!</f>
        <v>#REF!</v>
      </c>
      <c r="U64" s="40" t="e">
        <f>#REF!</f>
        <v>#REF!</v>
      </c>
      <c r="V64" s="40" t="e">
        <f>#REF!</f>
        <v>#REF!</v>
      </c>
    </row>
    <row r="65" spans="1:22" ht="56.25" x14ac:dyDescent="0.25">
      <c r="A65" s="15" t="s">
        <v>210</v>
      </c>
      <c r="B65" s="15">
        <v>24</v>
      </c>
      <c r="C65" s="15" t="s">
        <v>303</v>
      </c>
      <c r="D65" s="22" t="s">
        <v>304</v>
      </c>
      <c r="E65" s="22" t="s">
        <v>305</v>
      </c>
      <c r="F65" s="15" t="s">
        <v>73</v>
      </c>
      <c r="G65" s="15" t="s">
        <v>74</v>
      </c>
      <c r="H65" s="16" t="s">
        <v>214</v>
      </c>
      <c r="I65" s="15">
        <v>3</v>
      </c>
      <c r="J65" s="18">
        <v>45170</v>
      </c>
      <c r="K65" s="16" t="s">
        <v>306</v>
      </c>
      <c r="L65" s="20">
        <v>40000</v>
      </c>
      <c r="M65" s="15" t="s">
        <v>35</v>
      </c>
      <c r="N65" s="31" t="s">
        <v>169</v>
      </c>
      <c r="O65" s="15">
        <v>1</v>
      </c>
      <c r="P65" s="15" t="s">
        <v>37</v>
      </c>
      <c r="Q65" s="15" t="s">
        <v>37</v>
      </c>
      <c r="R65" s="40" t="e">
        <f>#REF!</f>
        <v>#REF!</v>
      </c>
      <c r="S65" s="40" t="e">
        <f>#REF!</f>
        <v>#REF!</v>
      </c>
      <c r="T65" s="40" t="e">
        <f>#REF!</f>
        <v>#REF!</v>
      </c>
      <c r="U65" s="40" t="e">
        <f>#REF!</f>
        <v>#REF!</v>
      </c>
      <c r="V65" s="40" t="e">
        <f>#REF!</f>
        <v>#REF!</v>
      </c>
    </row>
    <row r="66" spans="1:22" ht="90" x14ac:dyDescent="0.25">
      <c r="A66" s="15" t="s">
        <v>210</v>
      </c>
      <c r="B66" s="15">
        <v>25</v>
      </c>
      <c r="C66" s="15" t="s">
        <v>307</v>
      </c>
      <c r="D66" s="16" t="s">
        <v>308</v>
      </c>
      <c r="E66" s="22" t="s">
        <v>309</v>
      </c>
      <c r="F66" s="15" t="s">
        <v>73</v>
      </c>
      <c r="G66" s="15" t="s">
        <v>191</v>
      </c>
      <c r="H66" s="16" t="s">
        <v>214</v>
      </c>
      <c r="I66" s="15">
        <v>3</v>
      </c>
      <c r="J66" s="18">
        <v>45200</v>
      </c>
      <c r="K66" s="22" t="s">
        <v>310</v>
      </c>
      <c r="L66" s="20">
        <v>40000</v>
      </c>
      <c r="M66" s="15" t="s">
        <v>35</v>
      </c>
      <c r="N66" s="31" t="s">
        <v>169</v>
      </c>
      <c r="O66" s="15">
        <v>2</v>
      </c>
      <c r="P66" s="15" t="s">
        <v>37</v>
      </c>
      <c r="Q66" s="15" t="s">
        <v>37</v>
      </c>
      <c r="R66" s="40" t="e">
        <f>#REF!</f>
        <v>#REF!</v>
      </c>
      <c r="S66" s="40" t="e">
        <f>#REF!</f>
        <v>#REF!</v>
      </c>
      <c r="T66" s="40" t="e">
        <f>#REF!</f>
        <v>#REF!</v>
      </c>
      <c r="U66" s="40" t="e">
        <f>#REF!</f>
        <v>#REF!</v>
      </c>
      <c r="V66" s="40" t="e">
        <f>#REF!</f>
        <v>#REF!</v>
      </c>
    </row>
    <row r="67" spans="1:22" ht="78.75" x14ac:dyDescent="0.25">
      <c r="A67" s="15" t="s">
        <v>210</v>
      </c>
      <c r="B67" s="15">
        <v>26</v>
      </c>
      <c r="C67" s="15" t="s">
        <v>311</v>
      </c>
      <c r="D67" s="16" t="s">
        <v>312</v>
      </c>
      <c r="E67" s="32" t="s">
        <v>313</v>
      </c>
      <c r="F67" s="15" t="s">
        <v>73</v>
      </c>
      <c r="G67" s="15" t="s">
        <v>191</v>
      </c>
      <c r="H67" s="16" t="s">
        <v>214</v>
      </c>
      <c r="I67" s="15">
        <v>3</v>
      </c>
      <c r="J67" s="18">
        <v>45047</v>
      </c>
      <c r="K67" s="22" t="s">
        <v>314</v>
      </c>
      <c r="L67" s="20">
        <v>30000</v>
      </c>
      <c r="M67" s="15" t="s">
        <v>35</v>
      </c>
      <c r="N67" s="31" t="s">
        <v>169</v>
      </c>
      <c r="O67" s="15">
        <v>1</v>
      </c>
      <c r="P67" s="15" t="s">
        <v>37</v>
      </c>
      <c r="Q67" s="15" t="s">
        <v>37</v>
      </c>
      <c r="R67" s="40" t="e">
        <f>#REF!</f>
        <v>#REF!</v>
      </c>
      <c r="S67" s="40" t="e">
        <f>#REF!</f>
        <v>#REF!</v>
      </c>
      <c r="T67" s="40" t="e">
        <f>#REF!</f>
        <v>#REF!</v>
      </c>
      <c r="U67" s="40" t="e">
        <f>#REF!</f>
        <v>#REF!</v>
      </c>
      <c r="V67" s="40" t="e">
        <f>#REF!</f>
        <v>#REF!</v>
      </c>
    </row>
    <row r="68" spans="1:22" ht="90" x14ac:dyDescent="0.25">
      <c r="A68" s="15" t="s">
        <v>210</v>
      </c>
      <c r="B68" s="15">
        <v>27</v>
      </c>
      <c r="C68" s="15" t="s">
        <v>315</v>
      </c>
      <c r="D68" s="22" t="s">
        <v>316</v>
      </c>
      <c r="E68" s="22" t="s">
        <v>317</v>
      </c>
      <c r="F68" s="15" t="s">
        <v>73</v>
      </c>
      <c r="G68" s="15" t="s">
        <v>191</v>
      </c>
      <c r="H68" s="16" t="s">
        <v>214</v>
      </c>
      <c r="I68" s="15">
        <v>3</v>
      </c>
      <c r="J68" s="18">
        <v>45047</v>
      </c>
      <c r="K68" s="22" t="s">
        <v>318</v>
      </c>
      <c r="L68" s="20">
        <v>30000</v>
      </c>
      <c r="M68" s="15" t="s">
        <v>35</v>
      </c>
      <c r="N68" s="31" t="s">
        <v>169</v>
      </c>
      <c r="O68" s="15">
        <v>1</v>
      </c>
      <c r="P68" s="15" t="s">
        <v>37</v>
      </c>
      <c r="Q68" s="15" t="s">
        <v>37</v>
      </c>
      <c r="R68" s="40" t="e">
        <f>#REF!</f>
        <v>#REF!</v>
      </c>
      <c r="S68" s="40" t="e">
        <f>#REF!</f>
        <v>#REF!</v>
      </c>
      <c r="T68" s="40" t="e">
        <f>#REF!</f>
        <v>#REF!</v>
      </c>
      <c r="U68" s="40" t="e">
        <f>#REF!</f>
        <v>#REF!</v>
      </c>
      <c r="V68" s="40" t="e">
        <f>#REF!</f>
        <v>#REF!</v>
      </c>
    </row>
    <row r="69" spans="1:22" ht="90" x14ac:dyDescent="0.25">
      <c r="A69" s="15" t="s">
        <v>210</v>
      </c>
      <c r="B69" s="15">
        <v>28</v>
      </c>
      <c r="C69" s="15" t="s">
        <v>319</v>
      </c>
      <c r="D69" s="22" t="s">
        <v>320</v>
      </c>
      <c r="E69" s="22" t="s">
        <v>321</v>
      </c>
      <c r="F69" s="15" t="s">
        <v>73</v>
      </c>
      <c r="G69" s="15" t="s">
        <v>191</v>
      </c>
      <c r="H69" s="16" t="s">
        <v>214</v>
      </c>
      <c r="I69" s="15">
        <v>3</v>
      </c>
      <c r="J69" s="18">
        <v>45017</v>
      </c>
      <c r="K69" s="22" t="s">
        <v>310</v>
      </c>
      <c r="L69" s="20">
        <v>70000</v>
      </c>
      <c r="M69" s="15" t="s">
        <v>35</v>
      </c>
      <c r="N69" s="31" t="s">
        <v>169</v>
      </c>
      <c r="O69" s="15">
        <v>3</v>
      </c>
      <c r="P69" s="15" t="s">
        <v>37</v>
      </c>
      <c r="Q69" s="15" t="s">
        <v>37</v>
      </c>
      <c r="R69" s="40" t="e">
        <f>#REF!</f>
        <v>#REF!</v>
      </c>
      <c r="S69" s="40" t="e">
        <f>#REF!</f>
        <v>#REF!</v>
      </c>
      <c r="T69" s="40" t="e">
        <f>#REF!</f>
        <v>#REF!</v>
      </c>
      <c r="U69" s="40" t="e">
        <f>#REF!</f>
        <v>#REF!</v>
      </c>
      <c r="V69" s="40" t="e">
        <f>#REF!</f>
        <v>#REF!</v>
      </c>
    </row>
    <row r="70" spans="1:22" ht="90" x14ac:dyDescent="0.25">
      <c r="A70" s="15" t="s">
        <v>210</v>
      </c>
      <c r="B70" s="15">
        <v>29</v>
      </c>
      <c r="C70" s="15" t="s">
        <v>322</v>
      </c>
      <c r="D70" s="22" t="s">
        <v>323</v>
      </c>
      <c r="E70" s="22" t="s">
        <v>324</v>
      </c>
      <c r="F70" s="15" t="s">
        <v>73</v>
      </c>
      <c r="G70" s="15" t="s">
        <v>191</v>
      </c>
      <c r="H70" s="16" t="s">
        <v>214</v>
      </c>
      <c r="I70" s="15">
        <v>3</v>
      </c>
      <c r="J70" s="18">
        <v>45017</v>
      </c>
      <c r="K70" s="22" t="s">
        <v>325</v>
      </c>
      <c r="L70" s="20">
        <v>30000</v>
      </c>
      <c r="M70" s="15" t="s">
        <v>35</v>
      </c>
      <c r="N70" s="31" t="s">
        <v>169</v>
      </c>
      <c r="O70" s="15">
        <v>1</v>
      </c>
      <c r="P70" s="15" t="s">
        <v>37</v>
      </c>
      <c r="Q70" s="15" t="s">
        <v>37</v>
      </c>
      <c r="R70" s="40" t="e">
        <f>#REF!</f>
        <v>#REF!</v>
      </c>
      <c r="S70" s="40" t="e">
        <f>#REF!</f>
        <v>#REF!</v>
      </c>
      <c r="T70" s="40" t="e">
        <f>#REF!</f>
        <v>#REF!</v>
      </c>
      <c r="U70" s="40" t="e">
        <f>#REF!</f>
        <v>#REF!</v>
      </c>
      <c r="V70" s="40" t="e">
        <f>#REF!</f>
        <v>#REF!</v>
      </c>
    </row>
    <row r="71" spans="1:22" ht="67.5" x14ac:dyDescent="0.25">
      <c r="A71" s="15" t="s">
        <v>210</v>
      </c>
      <c r="B71" s="15">
        <v>30</v>
      </c>
      <c r="C71" s="15" t="s">
        <v>326</v>
      </c>
      <c r="D71" s="22" t="s">
        <v>327</v>
      </c>
      <c r="E71" s="22" t="s">
        <v>328</v>
      </c>
      <c r="F71" s="15" t="s">
        <v>73</v>
      </c>
      <c r="G71" s="15" t="s">
        <v>191</v>
      </c>
      <c r="H71" s="16" t="s">
        <v>214</v>
      </c>
      <c r="I71" s="15">
        <v>3</v>
      </c>
      <c r="J71" s="18">
        <v>45017</v>
      </c>
      <c r="K71" s="22" t="s">
        <v>329</v>
      </c>
      <c r="L71" s="20">
        <v>25000</v>
      </c>
      <c r="M71" s="15" t="s">
        <v>35</v>
      </c>
      <c r="N71" s="31" t="s">
        <v>169</v>
      </c>
      <c r="O71" s="15">
        <v>1</v>
      </c>
      <c r="P71" s="15" t="s">
        <v>37</v>
      </c>
      <c r="Q71" s="15" t="s">
        <v>37</v>
      </c>
      <c r="R71" s="40" t="e">
        <f>#REF!</f>
        <v>#REF!</v>
      </c>
      <c r="S71" s="40" t="e">
        <f>#REF!</f>
        <v>#REF!</v>
      </c>
      <c r="T71" s="40" t="e">
        <f>#REF!</f>
        <v>#REF!</v>
      </c>
      <c r="U71" s="40" t="e">
        <f>#REF!</f>
        <v>#REF!</v>
      </c>
      <c r="V71" s="40" t="e">
        <f>#REF!</f>
        <v>#REF!</v>
      </c>
    </row>
    <row r="72" spans="1:22" ht="45" x14ac:dyDescent="0.25">
      <c r="A72" s="15" t="s">
        <v>210</v>
      </c>
      <c r="B72" s="15">
        <v>31</v>
      </c>
      <c r="C72" s="15" t="s">
        <v>330</v>
      </c>
      <c r="D72" s="22" t="s">
        <v>331</v>
      </c>
      <c r="E72" s="22" t="s">
        <v>332</v>
      </c>
      <c r="F72" s="15" t="s">
        <v>73</v>
      </c>
      <c r="G72" s="15" t="s">
        <v>74</v>
      </c>
      <c r="H72" s="16" t="s">
        <v>214</v>
      </c>
      <c r="I72" s="15">
        <v>4</v>
      </c>
      <c r="J72" s="18">
        <v>45170</v>
      </c>
      <c r="K72" s="22" t="s">
        <v>333</v>
      </c>
      <c r="L72" s="20">
        <v>10000</v>
      </c>
      <c r="M72" s="15" t="s">
        <v>35</v>
      </c>
      <c r="N72" s="31" t="s">
        <v>169</v>
      </c>
      <c r="O72" s="15">
        <v>1</v>
      </c>
      <c r="P72" s="15" t="s">
        <v>37</v>
      </c>
      <c r="Q72" s="15" t="s">
        <v>37</v>
      </c>
      <c r="R72" s="40" t="e">
        <f>#REF!</f>
        <v>#REF!</v>
      </c>
      <c r="S72" s="40" t="e">
        <f>#REF!</f>
        <v>#REF!</v>
      </c>
      <c r="T72" s="40" t="e">
        <f>#REF!</f>
        <v>#REF!</v>
      </c>
      <c r="U72" s="40" t="e">
        <f>#REF!</f>
        <v>#REF!</v>
      </c>
      <c r="V72" s="40" t="e">
        <f>#REF!</f>
        <v>#REF!</v>
      </c>
    </row>
    <row r="73" spans="1:22" ht="56.25" x14ac:dyDescent="0.25">
      <c r="A73" s="15" t="s">
        <v>210</v>
      </c>
      <c r="B73" s="15">
        <v>32</v>
      </c>
      <c r="C73" s="15" t="s">
        <v>334</v>
      </c>
      <c r="D73" s="22" t="s">
        <v>335</v>
      </c>
      <c r="E73" s="16" t="s">
        <v>336</v>
      </c>
      <c r="F73" s="15" t="s">
        <v>73</v>
      </c>
      <c r="G73" s="15" t="s">
        <v>74</v>
      </c>
      <c r="H73" s="16" t="s">
        <v>214</v>
      </c>
      <c r="I73" s="15">
        <v>3</v>
      </c>
      <c r="J73" s="18">
        <v>45078</v>
      </c>
      <c r="K73" s="22" t="s">
        <v>337</v>
      </c>
      <c r="L73" s="20">
        <v>30000</v>
      </c>
      <c r="M73" s="15" t="s">
        <v>35</v>
      </c>
      <c r="N73" s="31" t="s">
        <v>169</v>
      </c>
      <c r="O73" s="15">
        <v>1</v>
      </c>
      <c r="P73" s="15" t="s">
        <v>37</v>
      </c>
      <c r="Q73" s="15" t="s">
        <v>37</v>
      </c>
      <c r="R73" s="40" t="e">
        <f>#REF!</f>
        <v>#REF!</v>
      </c>
      <c r="S73" s="40" t="e">
        <f>#REF!</f>
        <v>#REF!</v>
      </c>
      <c r="T73" s="40" t="e">
        <f>#REF!</f>
        <v>#REF!</v>
      </c>
      <c r="U73" s="40" t="e">
        <f>#REF!</f>
        <v>#REF!</v>
      </c>
      <c r="V73" s="40" t="e">
        <f>#REF!</f>
        <v>#REF!</v>
      </c>
    </row>
    <row r="74" spans="1:22" ht="50.1" customHeight="1" x14ac:dyDescent="0.25">
      <c r="A74" s="15" t="s">
        <v>210</v>
      </c>
      <c r="B74" s="15">
        <v>33</v>
      </c>
      <c r="C74" s="15" t="s">
        <v>338</v>
      </c>
      <c r="D74" s="22" t="s">
        <v>339</v>
      </c>
      <c r="E74" s="22" t="s">
        <v>340</v>
      </c>
      <c r="F74" s="15" t="s">
        <v>73</v>
      </c>
      <c r="G74" s="15" t="s">
        <v>103</v>
      </c>
      <c r="H74" s="16" t="s">
        <v>214</v>
      </c>
      <c r="I74" s="15">
        <v>3</v>
      </c>
      <c r="J74" s="18">
        <v>45170</v>
      </c>
      <c r="K74" s="22" t="s">
        <v>341</v>
      </c>
      <c r="L74" s="20">
        <v>120000</v>
      </c>
      <c r="M74" s="15" t="s">
        <v>35</v>
      </c>
      <c r="N74" s="31" t="s">
        <v>169</v>
      </c>
      <c r="O74" s="15">
        <v>3</v>
      </c>
      <c r="P74" s="15" t="s">
        <v>37</v>
      </c>
      <c r="Q74" s="15" t="s">
        <v>37</v>
      </c>
      <c r="R74" s="40" t="e">
        <f>#REF!</f>
        <v>#REF!</v>
      </c>
      <c r="S74" s="40" t="e">
        <f>#REF!</f>
        <v>#REF!</v>
      </c>
      <c r="T74" s="40" t="e">
        <f>#REF!</f>
        <v>#REF!</v>
      </c>
      <c r="U74" s="40" t="e">
        <f>#REF!</f>
        <v>#REF!</v>
      </c>
      <c r="V74" s="40" t="e">
        <f>#REF!</f>
        <v>#REF!</v>
      </c>
    </row>
    <row r="75" spans="1:22" ht="50.1" customHeight="1" x14ac:dyDescent="0.25">
      <c r="A75" s="15" t="s">
        <v>210</v>
      </c>
      <c r="B75" s="15">
        <v>34</v>
      </c>
      <c r="C75" s="15" t="s">
        <v>342</v>
      </c>
      <c r="D75" s="22" t="s">
        <v>343</v>
      </c>
      <c r="E75" s="22" t="s">
        <v>344</v>
      </c>
      <c r="F75" s="15" t="s">
        <v>73</v>
      </c>
      <c r="G75" s="15" t="s">
        <v>103</v>
      </c>
      <c r="H75" s="16" t="s">
        <v>214</v>
      </c>
      <c r="I75" s="15">
        <v>3</v>
      </c>
      <c r="J75" s="18">
        <v>45179</v>
      </c>
      <c r="K75" s="22" t="s">
        <v>345</v>
      </c>
      <c r="L75" s="20">
        <v>120000</v>
      </c>
      <c r="M75" s="15" t="s">
        <v>35</v>
      </c>
      <c r="N75" s="31" t="s">
        <v>169</v>
      </c>
      <c r="O75" s="15">
        <v>3</v>
      </c>
      <c r="P75" s="15" t="s">
        <v>37</v>
      </c>
      <c r="Q75" s="15" t="s">
        <v>37</v>
      </c>
      <c r="R75" s="40" t="e">
        <f>#REF!</f>
        <v>#REF!</v>
      </c>
      <c r="S75" s="40" t="e">
        <f>#REF!</f>
        <v>#REF!</v>
      </c>
      <c r="T75" s="40" t="e">
        <f>#REF!</f>
        <v>#REF!</v>
      </c>
      <c r="U75" s="40" t="e">
        <f>#REF!</f>
        <v>#REF!</v>
      </c>
      <c r="V75" s="40" t="e">
        <f>#REF!</f>
        <v>#REF!</v>
      </c>
    </row>
    <row r="76" spans="1:22" ht="67.5" x14ac:dyDescent="0.25">
      <c r="A76" s="15" t="s">
        <v>210</v>
      </c>
      <c r="B76" s="15">
        <v>35</v>
      </c>
      <c r="C76" s="15" t="s">
        <v>346</v>
      </c>
      <c r="D76" s="22" t="s">
        <v>347</v>
      </c>
      <c r="E76" s="22" t="s">
        <v>348</v>
      </c>
      <c r="F76" s="15" t="s">
        <v>73</v>
      </c>
      <c r="G76" s="15" t="s">
        <v>103</v>
      </c>
      <c r="H76" s="16" t="s">
        <v>214</v>
      </c>
      <c r="I76" s="15">
        <v>3</v>
      </c>
      <c r="J76" s="18">
        <v>45170</v>
      </c>
      <c r="K76" s="22" t="s">
        <v>349</v>
      </c>
      <c r="L76" s="20">
        <v>90000</v>
      </c>
      <c r="M76" s="15" t="s">
        <v>35</v>
      </c>
      <c r="N76" s="31" t="s">
        <v>169</v>
      </c>
      <c r="O76" s="15">
        <v>3</v>
      </c>
      <c r="P76" s="15" t="s">
        <v>37</v>
      </c>
      <c r="Q76" s="15" t="s">
        <v>37</v>
      </c>
      <c r="R76" s="40" t="e">
        <f>#REF!</f>
        <v>#REF!</v>
      </c>
      <c r="S76" s="40" t="e">
        <f>#REF!</f>
        <v>#REF!</v>
      </c>
      <c r="T76" s="40" t="e">
        <f>#REF!</f>
        <v>#REF!</v>
      </c>
      <c r="U76" s="40" t="e">
        <f>#REF!</f>
        <v>#REF!</v>
      </c>
      <c r="V76" s="40" t="e">
        <f>#REF!</f>
        <v>#REF!</v>
      </c>
    </row>
    <row r="77" spans="1:22" ht="56.25" x14ac:dyDescent="0.25">
      <c r="A77" s="15" t="s">
        <v>210</v>
      </c>
      <c r="B77" s="15">
        <v>36</v>
      </c>
      <c r="C77" s="15" t="s">
        <v>350</v>
      </c>
      <c r="D77" s="22" t="s">
        <v>351</v>
      </c>
      <c r="E77" s="22" t="s">
        <v>352</v>
      </c>
      <c r="F77" s="15" t="s">
        <v>73</v>
      </c>
      <c r="G77" s="15" t="s">
        <v>103</v>
      </c>
      <c r="H77" s="16" t="s">
        <v>214</v>
      </c>
      <c r="I77" s="15">
        <v>3</v>
      </c>
      <c r="J77" s="18">
        <v>45170</v>
      </c>
      <c r="K77" s="22" t="s">
        <v>353</v>
      </c>
      <c r="L77" s="20">
        <v>60000</v>
      </c>
      <c r="M77" s="15" t="s">
        <v>35</v>
      </c>
      <c r="N77" s="31" t="s">
        <v>169</v>
      </c>
      <c r="O77" s="15">
        <v>1</v>
      </c>
      <c r="P77" s="15" t="s">
        <v>37</v>
      </c>
      <c r="Q77" s="15" t="s">
        <v>37</v>
      </c>
      <c r="R77" s="40" t="e">
        <f>#REF!</f>
        <v>#REF!</v>
      </c>
      <c r="S77" s="40" t="e">
        <f>#REF!</f>
        <v>#REF!</v>
      </c>
      <c r="T77" s="40" t="e">
        <f>#REF!</f>
        <v>#REF!</v>
      </c>
      <c r="U77" s="40" t="e">
        <f>#REF!</f>
        <v>#REF!</v>
      </c>
      <c r="V77" s="40" t="e">
        <f>#REF!</f>
        <v>#REF!</v>
      </c>
    </row>
    <row r="78" spans="1:22" ht="67.5" x14ac:dyDescent="0.25">
      <c r="A78" s="15" t="s">
        <v>210</v>
      </c>
      <c r="B78" s="15">
        <v>37</v>
      </c>
      <c r="C78" s="15" t="s">
        <v>354</v>
      </c>
      <c r="D78" s="22" t="s">
        <v>355</v>
      </c>
      <c r="E78" s="22" t="s">
        <v>356</v>
      </c>
      <c r="F78" s="15" t="s">
        <v>73</v>
      </c>
      <c r="G78" s="15" t="s">
        <v>103</v>
      </c>
      <c r="H78" s="16" t="s">
        <v>214</v>
      </c>
      <c r="I78" s="15">
        <v>3</v>
      </c>
      <c r="J78" s="18">
        <v>45170</v>
      </c>
      <c r="K78" s="22" t="s">
        <v>357</v>
      </c>
      <c r="L78" s="20">
        <v>30000</v>
      </c>
      <c r="M78" s="15" t="s">
        <v>35</v>
      </c>
      <c r="N78" s="31" t="s">
        <v>169</v>
      </c>
      <c r="O78" s="15">
        <v>1</v>
      </c>
      <c r="P78" s="15" t="s">
        <v>37</v>
      </c>
      <c r="Q78" s="15" t="s">
        <v>37</v>
      </c>
      <c r="R78" s="40" t="e">
        <f>#REF!</f>
        <v>#REF!</v>
      </c>
      <c r="S78" s="40" t="e">
        <f>#REF!</f>
        <v>#REF!</v>
      </c>
      <c r="T78" s="40" t="e">
        <f>#REF!</f>
        <v>#REF!</v>
      </c>
      <c r="U78" s="40" t="e">
        <f>#REF!</f>
        <v>#REF!</v>
      </c>
      <c r="V78" s="40" t="e">
        <f>#REF!</f>
        <v>#REF!</v>
      </c>
    </row>
    <row r="79" spans="1:22" ht="78.75" x14ac:dyDescent="0.25">
      <c r="A79" s="15" t="s">
        <v>210</v>
      </c>
      <c r="B79" s="15">
        <v>38</v>
      </c>
      <c r="C79" s="15" t="s">
        <v>358</v>
      </c>
      <c r="D79" s="22" t="s">
        <v>359</v>
      </c>
      <c r="E79" s="22" t="s">
        <v>360</v>
      </c>
      <c r="F79" s="15" t="s">
        <v>73</v>
      </c>
      <c r="G79" s="15" t="s">
        <v>103</v>
      </c>
      <c r="H79" s="16" t="s">
        <v>214</v>
      </c>
      <c r="I79" s="15">
        <v>3</v>
      </c>
      <c r="J79" s="18">
        <v>45200</v>
      </c>
      <c r="K79" s="22" t="s">
        <v>361</v>
      </c>
      <c r="L79" s="20">
        <v>80000</v>
      </c>
      <c r="M79" s="15" t="s">
        <v>35</v>
      </c>
      <c r="N79" s="31" t="s">
        <v>169</v>
      </c>
      <c r="O79" s="15">
        <v>1</v>
      </c>
      <c r="P79" s="15" t="s">
        <v>37</v>
      </c>
      <c r="Q79" s="15" t="s">
        <v>37</v>
      </c>
      <c r="R79" s="40" t="e">
        <f>#REF!</f>
        <v>#REF!</v>
      </c>
      <c r="S79" s="40" t="e">
        <f>#REF!</f>
        <v>#REF!</v>
      </c>
      <c r="T79" s="40" t="e">
        <f>#REF!</f>
        <v>#REF!</v>
      </c>
      <c r="U79" s="40" t="e">
        <f>#REF!</f>
        <v>#REF!</v>
      </c>
      <c r="V79" s="40" t="e">
        <f>#REF!</f>
        <v>#REF!</v>
      </c>
    </row>
    <row r="80" spans="1:22" ht="67.5" x14ac:dyDescent="0.25">
      <c r="A80" s="15" t="s">
        <v>210</v>
      </c>
      <c r="B80" s="15">
        <v>39</v>
      </c>
      <c r="C80" s="15" t="s">
        <v>362</v>
      </c>
      <c r="D80" s="22" t="s">
        <v>363</v>
      </c>
      <c r="E80" s="16" t="s">
        <v>364</v>
      </c>
      <c r="F80" s="15" t="s">
        <v>73</v>
      </c>
      <c r="G80" s="15" t="s">
        <v>103</v>
      </c>
      <c r="H80" s="16" t="s">
        <v>214</v>
      </c>
      <c r="I80" s="15">
        <v>4</v>
      </c>
      <c r="J80" s="18">
        <v>45170</v>
      </c>
      <c r="K80" s="22" t="s">
        <v>365</v>
      </c>
      <c r="L80" s="20">
        <v>40000</v>
      </c>
      <c r="M80" s="15" t="s">
        <v>35</v>
      </c>
      <c r="N80" s="31" t="s">
        <v>169</v>
      </c>
      <c r="O80" s="15">
        <v>1</v>
      </c>
      <c r="P80" s="15" t="s">
        <v>37</v>
      </c>
      <c r="Q80" s="15" t="s">
        <v>37</v>
      </c>
      <c r="R80" s="40" t="e">
        <f>#REF!</f>
        <v>#REF!</v>
      </c>
      <c r="S80" s="40" t="e">
        <f>#REF!</f>
        <v>#REF!</v>
      </c>
      <c r="T80" s="40" t="e">
        <f>#REF!</f>
        <v>#REF!</v>
      </c>
      <c r="U80" s="40" t="e">
        <f>#REF!</f>
        <v>#REF!</v>
      </c>
      <c r="V80" s="40" t="e">
        <f>#REF!</f>
        <v>#REF!</v>
      </c>
    </row>
    <row r="81" spans="1:22" ht="61.5" customHeight="1" x14ac:dyDescent="0.25">
      <c r="A81" s="15" t="s">
        <v>210</v>
      </c>
      <c r="B81" s="15">
        <v>40</v>
      </c>
      <c r="C81" s="15" t="s">
        <v>366</v>
      </c>
      <c r="D81" s="22" t="s">
        <v>367</v>
      </c>
      <c r="E81" s="22" t="s">
        <v>368</v>
      </c>
      <c r="F81" s="17" t="s">
        <v>31</v>
      </c>
      <c r="G81" s="17" t="s">
        <v>45</v>
      </c>
      <c r="H81" s="16" t="s">
        <v>214</v>
      </c>
      <c r="I81" s="15">
        <v>3</v>
      </c>
      <c r="J81" s="18">
        <v>45154</v>
      </c>
      <c r="K81" s="22" t="s">
        <v>369</v>
      </c>
      <c r="L81" s="20">
        <v>40000</v>
      </c>
      <c r="M81" s="15" t="s">
        <v>47</v>
      </c>
      <c r="N81" s="33" t="s">
        <v>63</v>
      </c>
      <c r="O81" s="15">
        <v>1</v>
      </c>
      <c r="P81" s="15" t="s">
        <v>37</v>
      </c>
      <c r="Q81" s="15" t="s">
        <v>37</v>
      </c>
      <c r="R81" s="40" t="e">
        <f>#REF!</f>
        <v>#REF!</v>
      </c>
      <c r="S81" s="40" t="e">
        <f>#REF!</f>
        <v>#REF!</v>
      </c>
      <c r="T81" s="40" t="e">
        <f>#REF!</f>
        <v>#REF!</v>
      </c>
      <c r="U81" s="40" t="e">
        <f>#REF!</f>
        <v>#REF!</v>
      </c>
      <c r="V81" s="40" t="e">
        <f>#REF!</f>
        <v>#REF!</v>
      </c>
    </row>
    <row r="82" spans="1:22" ht="61.5" customHeight="1" x14ac:dyDescent="0.25">
      <c r="A82" s="15" t="s">
        <v>210</v>
      </c>
      <c r="B82" s="15">
        <v>41</v>
      </c>
      <c r="C82" s="15" t="s">
        <v>370</v>
      </c>
      <c r="D82" s="22" t="s">
        <v>371</v>
      </c>
      <c r="E82" s="22" t="s">
        <v>372</v>
      </c>
      <c r="F82" s="17" t="s">
        <v>73</v>
      </c>
      <c r="G82" s="17" t="s">
        <v>74</v>
      </c>
      <c r="H82" s="16" t="s">
        <v>214</v>
      </c>
      <c r="I82" s="15">
        <v>3</v>
      </c>
      <c r="J82" s="28">
        <v>45291</v>
      </c>
      <c r="K82" s="22" t="s">
        <v>373</v>
      </c>
      <c r="L82" s="20">
        <v>30000</v>
      </c>
      <c r="M82" s="17" t="s">
        <v>47</v>
      </c>
      <c r="N82" s="33" t="s">
        <v>55</v>
      </c>
      <c r="O82" s="15">
        <v>2</v>
      </c>
      <c r="P82" s="15" t="s">
        <v>37</v>
      </c>
      <c r="Q82" s="15" t="s">
        <v>37</v>
      </c>
      <c r="R82" s="40" t="e">
        <f>#REF!</f>
        <v>#REF!</v>
      </c>
      <c r="S82" s="40" t="e">
        <f>#REF!</f>
        <v>#REF!</v>
      </c>
      <c r="T82" s="40" t="e">
        <f>#REF!</f>
        <v>#REF!</v>
      </c>
      <c r="U82" s="40" t="e">
        <f>#REF!</f>
        <v>#REF!</v>
      </c>
      <c r="V82" s="40" t="e">
        <f>#REF!</f>
        <v>#REF!</v>
      </c>
    </row>
    <row r="83" spans="1:22" ht="56.25" x14ac:dyDescent="0.25">
      <c r="A83" s="15" t="s">
        <v>210</v>
      </c>
      <c r="B83" s="15">
        <v>42</v>
      </c>
      <c r="C83" s="15" t="s">
        <v>374</v>
      </c>
      <c r="D83" s="22" t="s">
        <v>375</v>
      </c>
      <c r="E83" s="22" t="s">
        <v>376</v>
      </c>
      <c r="F83" s="17" t="s">
        <v>31</v>
      </c>
      <c r="G83" s="17" t="s">
        <v>67</v>
      </c>
      <c r="H83" s="16" t="s">
        <v>214</v>
      </c>
      <c r="I83" s="15">
        <v>4</v>
      </c>
      <c r="J83" s="28">
        <v>45291</v>
      </c>
      <c r="K83" s="22" t="s">
        <v>373</v>
      </c>
      <c r="L83" s="20">
        <v>15000</v>
      </c>
      <c r="M83" s="15" t="s">
        <v>35</v>
      </c>
      <c r="N83" s="31" t="s">
        <v>77</v>
      </c>
      <c r="O83" s="15">
        <v>1</v>
      </c>
      <c r="P83" s="15" t="s">
        <v>37</v>
      </c>
      <c r="Q83" s="15" t="s">
        <v>37</v>
      </c>
      <c r="R83" s="40" t="e">
        <f>#REF!</f>
        <v>#REF!</v>
      </c>
      <c r="S83" s="40" t="e">
        <f>#REF!</f>
        <v>#REF!</v>
      </c>
      <c r="T83" s="40" t="e">
        <f>#REF!</f>
        <v>#REF!</v>
      </c>
      <c r="U83" s="40" t="e">
        <f>#REF!</f>
        <v>#REF!</v>
      </c>
      <c r="V83" s="40" t="e">
        <f>#REF!</f>
        <v>#REF!</v>
      </c>
    </row>
    <row r="84" spans="1:22" ht="56.25" x14ac:dyDescent="0.25">
      <c r="A84" s="15" t="s">
        <v>210</v>
      </c>
      <c r="B84" s="15">
        <v>43</v>
      </c>
      <c r="C84" s="15" t="s">
        <v>377</v>
      </c>
      <c r="D84" s="22" t="s">
        <v>378</v>
      </c>
      <c r="E84" s="22" t="s">
        <v>379</v>
      </c>
      <c r="F84" s="17" t="s">
        <v>73</v>
      </c>
      <c r="G84" s="17" t="s">
        <v>74</v>
      </c>
      <c r="H84" s="16" t="s">
        <v>214</v>
      </c>
      <c r="I84" s="15">
        <v>3</v>
      </c>
      <c r="J84" s="28">
        <v>45291</v>
      </c>
      <c r="K84" s="22" t="s">
        <v>380</v>
      </c>
      <c r="L84" s="20">
        <v>7000</v>
      </c>
      <c r="M84" s="15" t="s">
        <v>47</v>
      </c>
      <c r="N84" s="31" t="s">
        <v>77</v>
      </c>
      <c r="O84" s="15">
        <v>1</v>
      </c>
      <c r="P84" s="15" t="s">
        <v>37</v>
      </c>
      <c r="Q84" s="15" t="s">
        <v>37</v>
      </c>
      <c r="R84" s="40" t="e">
        <f>#REF!</f>
        <v>#REF!</v>
      </c>
      <c r="S84" s="40" t="e">
        <f>#REF!</f>
        <v>#REF!</v>
      </c>
      <c r="T84" s="40" t="e">
        <f>#REF!</f>
        <v>#REF!</v>
      </c>
      <c r="U84" s="40" t="e">
        <f>#REF!</f>
        <v>#REF!</v>
      </c>
      <c r="V84" s="40" t="e">
        <f>#REF!</f>
        <v>#REF!</v>
      </c>
    </row>
    <row r="85" spans="1:22" ht="56.25" x14ac:dyDescent="0.25">
      <c r="A85" s="15" t="s">
        <v>210</v>
      </c>
      <c r="B85" s="15">
        <v>44</v>
      </c>
      <c r="C85" s="15" t="s">
        <v>381</v>
      </c>
      <c r="D85" s="22" t="s">
        <v>382</v>
      </c>
      <c r="E85" s="22" t="s">
        <v>383</v>
      </c>
      <c r="F85" s="17" t="s">
        <v>73</v>
      </c>
      <c r="G85" s="17" t="s">
        <v>74</v>
      </c>
      <c r="H85" s="16" t="s">
        <v>214</v>
      </c>
      <c r="I85" s="15">
        <v>3</v>
      </c>
      <c r="J85" s="28">
        <v>45291</v>
      </c>
      <c r="K85" s="22" t="s">
        <v>373</v>
      </c>
      <c r="L85" s="20">
        <v>2000</v>
      </c>
      <c r="M85" s="15" t="s">
        <v>47</v>
      </c>
      <c r="N85" s="31" t="s">
        <v>55</v>
      </c>
      <c r="O85" s="15">
        <v>1</v>
      </c>
      <c r="P85" s="15" t="s">
        <v>37</v>
      </c>
      <c r="Q85" s="15" t="s">
        <v>37</v>
      </c>
      <c r="R85" s="40" t="e">
        <f>#REF!</f>
        <v>#REF!</v>
      </c>
      <c r="S85" s="40" t="e">
        <f>#REF!</f>
        <v>#REF!</v>
      </c>
      <c r="T85" s="40" t="e">
        <f>#REF!</f>
        <v>#REF!</v>
      </c>
      <c r="U85" s="40" t="e">
        <f>#REF!</f>
        <v>#REF!</v>
      </c>
      <c r="V85" s="40" t="e">
        <f>#REF!</f>
        <v>#REF!</v>
      </c>
    </row>
    <row r="86" spans="1:22" ht="67.5" x14ac:dyDescent="0.25">
      <c r="A86" s="15" t="s">
        <v>210</v>
      </c>
      <c r="B86" s="15">
        <v>45</v>
      </c>
      <c r="C86" s="15" t="s">
        <v>384</v>
      </c>
      <c r="D86" s="22" t="s">
        <v>385</v>
      </c>
      <c r="E86" s="22" t="s">
        <v>386</v>
      </c>
      <c r="F86" s="17" t="s">
        <v>31</v>
      </c>
      <c r="G86" s="17" t="s">
        <v>67</v>
      </c>
      <c r="H86" s="16" t="s">
        <v>214</v>
      </c>
      <c r="I86" s="15">
        <v>3</v>
      </c>
      <c r="J86" s="28">
        <v>45291</v>
      </c>
      <c r="K86" s="22" t="s">
        <v>387</v>
      </c>
      <c r="L86" s="20">
        <v>20000</v>
      </c>
      <c r="M86" s="15" t="s">
        <v>35</v>
      </c>
      <c r="N86" s="31" t="s">
        <v>169</v>
      </c>
      <c r="O86" s="15">
        <v>2</v>
      </c>
      <c r="P86" s="15" t="s">
        <v>37</v>
      </c>
      <c r="Q86" s="15" t="s">
        <v>37</v>
      </c>
      <c r="R86" s="40" t="e">
        <f>#REF!</f>
        <v>#REF!</v>
      </c>
      <c r="S86" s="40" t="e">
        <f>#REF!</f>
        <v>#REF!</v>
      </c>
      <c r="T86" s="40" t="e">
        <f>#REF!</f>
        <v>#REF!</v>
      </c>
      <c r="U86" s="40" t="e">
        <f>#REF!</f>
        <v>#REF!</v>
      </c>
      <c r="V86" s="40" t="e">
        <f>#REF!</f>
        <v>#REF!</v>
      </c>
    </row>
    <row r="87" spans="1:22" ht="45" x14ac:dyDescent="0.25">
      <c r="A87" s="15" t="s">
        <v>210</v>
      </c>
      <c r="B87" s="15">
        <v>46</v>
      </c>
      <c r="C87" s="15" t="s">
        <v>388</v>
      </c>
      <c r="D87" s="22" t="s">
        <v>389</v>
      </c>
      <c r="E87" s="22" t="s">
        <v>390</v>
      </c>
      <c r="F87" s="17" t="s">
        <v>73</v>
      </c>
      <c r="G87" s="17" t="s">
        <v>74</v>
      </c>
      <c r="H87" s="16" t="s">
        <v>214</v>
      </c>
      <c r="I87" s="15">
        <v>4</v>
      </c>
      <c r="J87" s="28">
        <v>45291</v>
      </c>
      <c r="K87" s="22" t="s">
        <v>391</v>
      </c>
      <c r="L87" s="20">
        <v>90000</v>
      </c>
      <c r="M87" s="15" t="s">
        <v>47</v>
      </c>
      <c r="N87" s="33" t="s">
        <v>55</v>
      </c>
      <c r="O87" s="15">
        <v>3</v>
      </c>
      <c r="P87" s="15" t="s">
        <v>37</v>
      </c>
      <c r="Q87" s="15" t="s">
        <v>37</v>
      </c>
      <c r="R87" s="40" t="e">
        <f>#REF!</f>
        <v>#REF!</v>
      </c>
      <c r="S87" s="40" t="e">
        <f>#REF!</f>
        <v>#REF!</v>
      </c>
      <c r="T87" s="40" t="e">
        <f>#REF!</f>
        <v>#REF!</v>
      </c>
      <c r="U87" s="40" t="e">
        <f>#REF!</f>
        <v>#REF!</v>
      </c>
      <c r="V87" s="40" t="e">
        <f>#REF!</f>
        <v>#REF!</v>
      </c>
    </row>
    <row r="88" spans="1:22" ht="56.25" x14ac:dyDescent="0.25">
      <c r="A88" s="15" t="s">
        <v>210</v>
      </c>
      <c r="B88" s="15">
        <v>47</v>
      </c>
      <c r="C88" s="15" t="s">
        <v>392</v>
      </c>
      <c r="D88" s="22" t="s">
        <v>393</v>
      </c>
      <c r="E88" s="22" t="s">
        <v>394</v>
      </c>
      <c r="F88" s="17" t="s">
        <v>31</v>
      </c>
      <c r="G88" s="17" t="s">
        <v>67</v>
      </c>
      <c r="H88" s="16" t="s">
        <v>214</v>
      </c>
      <c r="I88" s="15">
        <v>4</v>
      </c>
      <c r="J88" s="18">
        <v>45291</v>
      </c>
      <c r="K88" s="22" t="s">
        <v>395</v>
      </c>
      <c r="L88" s="20">
        <v>28000</v>
      </c>
      <c r="M88" s="15" t="s">
        <v>47</v>
      </c>
      <c r="N88" s="33" t="s">
        <v>55</v>
      </c>
      <c r="O88" s="15">
        <v>1</v>
      </c>
      <c r="P88" s="15" t="s">
        <v>37</v>
      </c>
      <c r="Q88" s="15" t="s">
        <v>37</v>
      </c>
      <c r="R88" s="40" t="e">
        <f>#REF!</f>
        <v>#REF!</v>
      </c>
      <c r="S88" s="40" t="e">
        <f>#REF!</f>
        <v>#REF!</v>
      </c>
      <c r="T88" s="40" t="e">
        <f>#REF!</f>
        <v>#REF!</v>
      </c>
      <c r="U88" s="40" t="e">
        <f>#REF!</f>
        <v>#REF!</v>
      </c>
      <c r="V88" s="40" t="e">
        <f>#REF!</f>
        <v>#REF!</v>
      </c>
    </row>
    <row r="89" spans="1:22" ht="56.25" x14ac:dyDescent="0.25">
      <c r="A89" s="15" t="s">
        <v>210</v>
      </c>
      <c r="B89" s="15">
        <v>48</v>
      </c>
      <c r="C89" s="15" t="s">
        <v>396</v>
      </c>
      <c r="D89" s="22" t="s">
        <v>397</v>
      </c>
      <c r="E89" s="22" t="s">
        <v>398</v>
      </c>
      <c r="F89" s="17" t="s">
        <v>73</v>
      </c>
      <c r="G89" s="17" t="s">
        <v>74</v>
      </c>
      <c r="H89" s="16" t="s">
        <v>214</v>
      </c>
      <c r="I89" s="15">
        <v>4</v>
      </c>
      <c r="J89" s="18">
        <v>45291</v>
      </c>
      <c r="K89" s="22" t="s">
        <v>399</v>
      </c>
      <c r="L89" s="20">
        <v>30000</v>
      </c>
      <c r="M89" s="15" t="s">
        <v>47</v>
      </c>
      <c r="N89" s="31" t="s">
        <v>55</v>
      </c>
      <c r="O89" s="15">
        <v>1</v>
      </c>
      <c r="P89" s="15" t="s">
        <v>37</v>
      </c>
      <c r="Q89" s="15" t="s">
        <v>37</v>
      </c>
      <c r="R89" s="40" t="e">
        <f>#REF!</f>
        <v>#REF!</v>
      </c>
      <c r="S89" s="40" t="e">
        <f>#REF!</f>
        <v>#REF!</v>
      </c>
      <c r="T89" s="40" t="e">
        <f>#REF!</f>
        <v>#REF!</v>
      </c>
      <c r="U89" s="40" t="e">
        <f>#REF!</f>
        <v>#REF!</v>
      </c>
      <c r="V89" s="40" t="e">
        <f>#REF!</f>
        <v>#REF!</v>
      </c>
    </row>
    <row r="90" spans="1:22" ht="45" x14ac:dyDescent="0.25">
      <c r="A90" s="15" t="s">
        <v>210</v>
      </c>
      <c r="B90" s="15">
        <v>49</v>
      </c>
      <c r="C90" s="15" t="s">
        <v>400</v>
      </c>
      <c r="D90" s="22" t="s">
        <v>401</v>
      </c>
      <c r="E90" s="22" t="s">
        <v>402</v>
      </c>
      <c r="F90" s="17" t="s">
        <v>31</v>
      </c>
      <c r="G90" s="17" t="s">
        <v>403</v>
      </c>
      <c r="H90" s="16" t="s">
        <v>214</v>
      </c>
      <c r="I90" s="15">
        <v>1</v>
      </c>
      <c r="J90" s="18">
        <v>45291</v>
      </c>
      <c r="K90" s="22" t="s">
        <v>404</v>
      </c>
      <c r="L90" s="20">
        <v>350000</v>
      </c>
      <c r="M90" s="15" t="s">
        <v>47</v>
      </c>
      <c r="N90" s="31" t="s">
        <v>63</v>
      </c>
      <c r="O90" s="15">
        <v>1</v>
      </c>
      <c r="P90" s="15" t="s">
        <v>37</v>
      </c>
      <c r="Q90" s="15" t="s">
        <v>37</v>
      </c>
      <c r="R90" s="40" t="e">
        <f>#REF!</f>
        <v>#REF!</v>
      </c>
      <c r="S90" s="40" t="e">
        <f>#REF!</f>
        <v>#REF!</v>
      </c>
      <c r="T90" s="40" t="e">
        <f>#REF!</f>
        <v>#REF!</v>
      </c>
      <c r="U90" s="40" t="e">
        <f>#REF!</f>
        <v>#REF!</v>
      </c>
      <c r="V90" s="40" t="e">
        <f>#REF!</f>
        <v>#REF!</v>
      </c>
    </row>
    <row r="91" spans="1:22" ht="56.25" x14ac:dyDescent="0.25">
      <c r="A91" s="15" t="s">
        <v>210</v>
      </c>
      <c r="B91" s="15">
        <v>50</v>
      </c>
      <c r="C91" s="15" t="s">
        <v>405</v>
      </c>
      <c r="D91" s="22" t="s">
        <v>406</v>
      </c>
      <c r="E91" s="22" t="s">
        <v>407</v>
      </c>
      <c r="F91" s="17" t="s">
        <v>31</v>
      </c>
      <c r="G91" s="17" t="s">
        <v>403</v>
      </c>
      <c r="H91" s="16" t="s">
        <v>214</v>
      </c>
      <c r="I91" s="15">
        <v>1</v>
      </c>
      <c r="J91" s="18">
        <v>45291</v>
      </c>
      <c r="K91" s="22" t="s">
        <v>408</v>
      </c>
      <c r="L91" s="20">
        <v>750000</v>
      </c>
      <c r="M91" s="15" t="s">
        <v>47</v>
      </c>
      <c r="N91" s="31" t="s">
        <v>63</v>
      </c>
      <c r="O91" s="15">
        <v>1</v>
      </c>
      <c r="P91" s="15" t="s">
        <v>37</v>
      </c>
      <c r="Q91" s="15" t="s">
        <v>37</v>
      </c>
      <c r="R91" s="40" t="e">
        <f>#REF!</f>
        <v>#REF!</v>
      </c>
      <c r="S91" s="40" t="e">
        <f>#REF!</f>
        <v>#REF!</v>
      </c>
      <c r="T91" s="40" t="e">
        <f>#REF!</f>
        <v>#REF!</v>
      </c>
      <c r="U91" s="40" t="e">
        <f>#REF!</f>
        <v>#REF!</v>
      </c>
      <c r="V91" s="40" t="e">
        <f>#REF!</f>
        <v>#REF!</v>
      </c>
    </row>
    <row r="92" spans="1:22" ht="56.25" x14ac:dyDescent="0.25">
      <c r="A92" s="15" t="s">
        <v>210</v>
      </c>
      <c r="B92" s="15">
        <v>51</v>
      </c>
      <c r="C92" s="15" t="s">
        <v>409</v>
      </c>
      <c r="D92" s="22" t="s">
        <v>410</v>
      </c>
      <c r="E92" s="22" t="s">
        <v>407</v>
      </c>
      <c r="F92" s="17" t="s">
        <v>31</v>
      </c>
      <c r="G92" s="17" t="s">
        <v>403</v>
      </c>
      <c r="H92" s="16" t="s">
        <v>214</v>
      </c>
      <c r="I92" s="15">
        <v>1</v>
      </c>
      <c r="J92" s="18">
        <v>45291</v>
      </c>
      <c r="K92" s="22" t="s">
        <v>408</v>
      </c>
      <c r="L92" s="20">
        <v>550000</v>
      </c>
      <c r="M92" s="15" t="s">
        <v>47</v>
      </c>
      <c r="N92" s="31" t="s">
        <v>63</v>
      </c>
      <c r="O92" s="15">
        <v>1</v>
      </c>
      <c r="P92" s="15" t="s">
        <v>37</v>
      </c>
      <c r="Q92" s="15" t="s">
        <v>37</v>
      </c>
      <c r="R92" s="40" t="e">
        <f>#REF!</f>
        <v>#REF!</v>
      </c>
      <c r="S92" s="40" t="e">
        <f>#REF!</f>
        <v>#REF!</v>
      </c>
      <c r="T92" s="40" t="e">
        <f>#REF!</f>
        <v>#REF!</v>
      </c>
      <c r="U92" s="40" t="e">
        <f>#REF!</f>
        <v>#REF!</v>
      </c>
      <c r="V92" s="40" t="e">
        <f>#REF!</f>
        <v>#REF!</v>
      </c>
    </row>
    <row r="93" spans="1:22" ht="56.25" x14ac:dyDescent="0.25">
      <c r="A93" s="15" t="s">
        <v>210</v>
      </c>
      <c r="B93" s="15">
        <v>52</v>
      </c>
      <c r="C93" s="15" t="s">
        <v>411</v>
      </c>
      <c r="D93" s="22" t="s">
        <v>412</v>
      </c>
      <c r="E93" s="22" t="s">
        <v>407</v>
      </c>
      <c r="F93" s="17" t="s">
        <v>31</v>
      </c>
      <c r="G93" s="17" t="s">
        <v>403</v>
      </c>
      <c r="H93" s="16" t="s">
        <v>214</v>
      </c>
      <c r="I93" s="15">
        <v>1</v>
      </c>
      <c r="J93" s="18">
        <v>45291</v>
      </c>
      <c r="K93" s="22" t="s">
        <v>408</v>
      </c>
      <c r="L93" s="20">
        <v>750000</v>
      </c>
      <c r="M93" s="15" t="s">
        <v>47</v>
      </c>
      <c r="N93" s="31" t="s">
        <v>63</v>
      </c>
      <c r="O93" s="15">
        <v>1</v>
      </c>
      <c r="P93" s="15" t="s">
        <v>37</v>
      </c>
      <c r="Q93" s="15" t="s">
        <v>37</v>
      </c>
      <c r="R93" s="40" t="e">
        <f>#REF!</f>
        <v>#REF!</v>
      </c>
      <c r="S93" s="40" t="e">
        <f>#REF!</f>
        <v>#REF!</v>
      </c>
      <c r="T93" s="40" t="e">
        <f>#REF!</f>
        <v>#REF!</v>
      </c>
      <c r="U93" s="40" t="e">
        <f>#REF!</f>
        <v>#REF!</v>
      </c>
      <c r="V93" s="40" t="e">
        <f>#REF!</f>
        <v>#REF!</v>
      </c>
    </row>
    <row r="94" spans="1:22" ht="56.25" x14ac:dyDescent="0.25">
      <c r="A94" s="15" t="s">
        <v>210</v>
      </c>
      <c r="B94" s="15">
        <v>53</v>
      </c>
      <c r="C94" s="15" t="s">
        <v>413</v>
      </c>
      <c r="D94" s="22" t="s">
        <v>414</v>
      </c>
      <c r="E94" s="22" t="s">
        <v>407</v>
      </c>
      <c r="F94" s="17" t="s">
        <v>31</v>
      </c>
      <c r="G94" s="17" t="s">
        <v>403</v>
      </c>
      <c r="H94" s="16" t="s">
        <v>214</v>
      </c>
      <c r="I94" s="15">
        <v>1</v>
      </c>
      <c r="J94" s="18">
        <v>45291</v>
      </c>
      <c r="K94" s="22" t="s">
        <v>408</v>
      </c>
      <c r="L94" s="20">
        <v>31000</v>
      </c>
      <c r="M94" s="15" t="s">
        <v>47</v>
      </c>
      <c r="N94" s="31" t="s">
        <v>63</v>
      </c>
      <c r="O94" s="15">
        <v>1</v>
      </c>
      <c r="P94" s="15" t="s">
        <v>37</v>
      </c>
      <c r="Q94" s="15" t="s">
        <v>37</v>
      </c>
      <c r="R94" s="40" t="e">
        <f>#REF!</f>
        <v>#REF!</v>
      </c>
      <c r="S94" s="40" t="e">
        <f>#REF!</f>
        <v>#REF!</v>
      </c>
      <c r="T94" s="40" t="e">
        <f>#REF!</f>
        <v>#REF!</v>
      </c>
      <c r="U94" s="40" t="e">
        <f>#REF!</f>
        <v>#REF!</v>
      </c>
      <c r="V94" s="40" t="e">
        <f>#REF!</f>
        <v>#REF!</v>
      </c>
    </row>
    <row r="95" spans="1:22" ht="45" x14ac:dyDescent="0.25">
      <c r="A95" s="15" t="s">
        <v>210</v>
      </c>
      <c r="B95" s="15">
        <v>54</v>
      </c>
      <c r="C95" s="15" t="s">
        <v>415</v>
      </c>
      <c r="D95" s="22" t="s">
        <v>416</v>
      </c>
      <c r="E95" s="22" t="s">
        <v>417</v>
      </c>
      <c r="F95" s="17" t="s">
        <v>31</v>
      </c>
      <c r="G95" s="17" t="s">
        <v>403</v>
      </c>
      <c r="H95" s="16" t="s">
        <v>214</v>
      </c>
      <c r="I95" s="15">
        <v>1</v>
      </c>
      <c r="J95" s="18">
        <v>45657</v>
      </c>
      <c r="K95" s="22" t="s">
        <v>418</v>
      </c>
      <c r="L95" s="20">
        <v>280000</v>
      </c>
      <c r="M95" s="15" t="s">
        <v>47</v>
      </c>
      <c r="N95" s="31" t="s">
        <v>63</v>
      </c>
      <c r="O95" s="15">
        <v>1</v>
      </c>
      <c r="P95" s="15" t="s">
        <v>37</v>
      </c>
      <c r="Q95" s="15" t="s">
        <v>37</v>
      </c>
      <c r="R95" s="40" t="e">
        <f>#REF!</f>
        <v>#REF!</v>
      </c>
      <c r="S95" s="40" t="e">
        <f>#REF!</f>
        <v>#REF!</v>
      </c>
      <c r="T95" s="40" t="e">
        <f>#REF!</f>
        <v>#REF!</v>
      </c>
      <c r="U95" s="40" t="e">
        <f>#REF!</f>
        <v>#REF!</v>
      </c>
      <c r="V95" s="40" t="e">
        <f>#REF!</f>
        <v>#REF!</v>
      </c>
    </row>
    <row r="96" spans="1:22" ht="56.25" x14ac:dyDescent="0.25">
      <c r="A96" s="15" t="s">
        <v>210</v>
      </c>
      <c r="B96" s="15">
        <v>55</v>
      </c>
      <c r="C96" s="15" t="s">
        <v>419</v>
      </c>
      <c r="D96" s="42" t="s">
        <v>420</v>
      </c>
      <c r="E96" s="22" t="s">
        <v>421</v>
      </c>
      <c r="F96" s="17" t="s">
        <v>31</v>
      </c>
      <c r="G96" s="17" t="s">
        <v>45</v>
      </c>
      <c r="H96" s="16" t="s">
        <v>214</v>
      </c>
      <c r="I96" s="15">
        <v>4</v>
      </c>
      <c r="J96" s="18">
        <v>45003</v>
      </c>
      <c r="K96" s="22" t="s">
        <v>422</v>
      </c>
      <c r="L96" s="20">
        <v>24496.2</v>
      </c>
      <c r="M96" s="15" t="s">
        <v>423</v>
      </c>
      <c r="N96" s="31" t="s">
        <v>63</v>
      </c>
      <c r="O96" s="15">
        <v>1</v>
      </c>
      <c r="P96" s="15" t="s">
        <v>37</v>
      </c>
      <c r="Q96" s="15" t="s">
        <v>37</v>
      </c>
      <c r="R96" s="40" t="e">
        <f>#REF!</f>
        <v>#REF!</v>
      </c>
      <c r="S96" s="40" t="e">
        <f>#REF!</f>
        <v>#REF!</v>
      </c>
      <c r="T96" s="40" t="e">
        <f>#REF!</f>
        <v>#REF!</v>
      </c>
      <c r="U96" s="40" t="e">
        <f>#REF!</f>
        <v>#REF!</v>
      </c>
      <c r="V96" s="40" t="e">
        <f>#REF!</f>
        <v>#REF!</v>
      </c>
    </row>
    <row r="97" spans="1:22" ht="56.25" x14ac:dyDescent="0.25">
      <c r="A97" s="15" t="s">
        <v>210</v>
      </c>
      <c r="B97" s="15">
        <v>56</v>
      </c>
      <c r="C97" s="15" t="s">
        <v>424</v>
      </c>
      <c r="D97" s="42" t="s">
        <v>425</v>
      </c>
      <c r="E97" s="22" t="s">
        <v>426</v>
      </c>
      <c r="F97" s="17" t="s">
        <v>31</v>
      </c>
      <c r="G97" s="17" t="s">
        <v>45</v>
      </c>
      <c r="H97" s="16" t="s">
        <v>214</v>
      </c>
      <c r="I97" s="15">
        <v>4</v>
      </c>
      <c r="J97" s="18">
        <v>45236</v>
      </c>
      <c r="K97" s="22" t="s">
        <v>422</v>
      </c>
      <c r="L97" s="20">
        <v>50095.44</v>
      </c>
      <c r="M97" s="15" t="s">
        <v>423</v>
      </c>
      <c r="N97" s="31" t="s">
        <v>63</v>
      </c>
      <c r="O97" s="15">
        <v>1</v>
      </c>
      <c r="P97" s="15" t="s">
        <v>37</v>
      </c>
      <c r="Q97" s="15" t="s">
        <v>37</v>
      </c>
      <c r="R97" s="40" t="e">
        <f>#REF!</f>
        <v>#REF!</v>
      </c>
      <c r="S97" s="40" t="e">
        <f>#REF!</f>
        <v>#REF!</v>
      </c>
      <c r="T97" s="40" t="e">
        <f>#REF!</f>
        <v>#REF!</v>
      </c>
      <c r="U97" s="40" t="e">
        <f>#REF!</f>
        <v>#REF!</v>
      </c>
      <c r="V97" s="40" t="e">
        <f>#REF!</f>
        <v>#REF!</v>
      </c>
    </row>
    <row r="98" spans="1:22" ht="56.25" x14ac:dyDescent="0.25">
      <c r="A98" s="15" t="s">
        <v>210</v>
      </c>
      <c r="B98" s="15">
        <v>57</v>
      </c>
      <c r="C98" s="15" t="s">
        <v>427</v>
      </c>
      <c r="D98" s="22" t="s">
        <v>428</v>
      </c>
      <c r="E98" s="22" t="s">
        <v>429</v>
      </c>
      <c r="F98" s="17" t="s">
        <v>31</v>
      </c>
      <c r="G98" s="17" t="s">
        <v>45</v>
      </c>
      <c r="H98" s="16" t="s">
        <v>214</v>
      </c>
      <c r="I98" s="15">
        <v>4</v>
      </c>
      <c r="J98" s="18">
        <v>45062</v>
      </c>
      <c r="K98" s="22" t="s">
        <v>430</v>
      </c>
      <c r="L98" s="20">
        <v>55000</v>
      </c>
      <c r="M98" s="15" t="s">
        <v>423</v>
      </c>
      <c r="N98" s="31" t="s">
        <v>63</v>
      </c>
      <c r="O98" s="15">
        <v>1</v>
      </c>
      <c r="P98" s="15" t="s">
        <v>37</v>
      </c>
      <c r="Q98" s="15" t="s">
        <v>37</v>
      </c>
      <c r="R98" s="40" t="e">
        <f>#REF!</f>
        <v>#REF!</v>
      </c>
      <c r="S98" s="40" t="e">
        <f>#REF!</f>
        <v>#REF!</v>
      </c>
      <c r="T98" s="40" t="e">
        <f>#REF!</f>
        <v>#REF!</v>
      </c>
      <c r="U98" s="40" t="e">
        <f>#REF!</f>
        <v>#REF!</v>
      </c>
      <c r="V98" s="40" t="e">
        <f>#REF!</f>
        <v>#REF!</v>
      </c>
    </row>
    <row r="99" spans="1:22" ht="56.25" x14ac:dyDescent="0.25">
      <c r="A99" s="15" t="s">
        <v>210</v>
      </c>
      <c r="B99" s="15">
        <v>58</v>
      </c>
      <c r="C99" s="15" t="s">
        <v>431</v>
      </c>
      <c r="D99" s="22" t="s">
        <v>432</v>
      </c>
      <c r="E99" s="22" t="s">
        <v>433</v>
      </c>
      <c r="F99" s="17" t="s">
        <v>31</v>
      </c>
      <c r="G99" s="17" t="s">
        <v>45</v>
      </c>
      <c r="H99" s="16" t="s">
        <v>214</v>
      </c>
      <c r="I99" s="15">
        <v>4</v>
      </c>
      <c r="J99" s="18">
        <v>45161</v>
      </c>
      <c r="K99" s="22" t="s">
        <v>430</v>
      </c>
      <c r="L99" s="20">
        <v>30000</v>
      </c>
      <c r="M99" s="15" t="s">
        <v>423</v>
      </c>
      <c r="N99" s="31" t="s">
        <v>63</v>
      </c>
      <c r="O99" s="15">
        <v>1</v>
      </c>
      <c r="P99" s="15" t="s">
        <v>37</v>
      </c>
      <c r="Q99" s="15" t="s">
        <v>37</v>
      </c>
      <c r="R99" s="40" t="e">
        <f>#REF!</f>
        <v>#REF!</v>
      </c>
      <c r="S99" s="40" t="e">
        <f>#REF!</f>
        <v>#REF!</v>
      </c>
      <c r="T99" s="40" t="e">
        <f>#REF!</f>
        <v>#REF!</v>
      </c>
      <c r="U99" s="40" t="e">
        <f>#REF!</f>
        <v>#REF!</v>
      </c>
      <c r="V99" s="40" t="e">
        <f>#REF!</f>
        <v>#REF!</v>
      </c>
    </row>
    <row r="100" spans="1:22" ht="67.5" x14ac:dyDescent="0.25">
      <c r="A100" s="15" t="s">
        <v>210</v>
      </c>
      <c r="B100" s="15">
        <v>59</v>
      </c>
      <c r="C100" s="15" t="s">
        <v>434</v>
      </c>
      <c r="D100" s="22" t="s">
        <v>435</v>
      </c>
      <c r="E100" s="22" t="s">
        <v>436</v>
      </c>
      <c r="F100" s="17" t="s">
        <v>31</v>
      </c>
      <c r="G100" s="17" t="s">
        <v>45</v>
      </c>
      <c r="H100" s="16" t="s">
        <v>214</v>
      </c>
      <c r="I100" s="15">
        <v>4</v>
      </c>
      <c r="J100" s="18">
        <v>45272</v>
      </c>
      <c r="K100" s="22" t="s">
        <v>437</v>
      </c>
      <c r="L100" s="20">
        <v>23000</v>
      </c>
      <c r="M100" s="15" t="s">
        <v>423</v>
      </c>
      <c r="N100" s="31" t="s">
        <v>63</v>
      </c>
      <c r="O100" s="15">
        <v>1</v>
      </c>
      <c r="P100" s="15" t="s">
        <v>37</v>
      </c>
      <c r="Q100" s="15" t="s">
        <v>37</v>
      </c>
      <c r="R100" s="40" t="e">
        <f>#REF!</f>
        <v>#REF!</v>
      </c>
      <c r="S100" s="40" t="e">
        <f>#REF!</f>
        <v>#REF!</v>
      </c>
      <c r="T100" s="40" t="e">
        <f>#REF!</f>
        <v>#REF!</v>
      </c>
      <c r="U100" s="40" t="e">
        <f>#REF!</f>
        <v>#REF!</v>
      </c>
      <c r="V100" s="40" t="e">
        <f>#REF!</f>
        <v>#REF!</v>
      </c>
    </row>
    <row r="101" spans="1:22" ht="67.5" x14ac:dyDescent="0.25">
      <c r="A101" s="15" t="s">
        <v>210</v>
      </c>
      <c r="B101" s="15">
        <v>60</v>
      </c>
      <c r="C101" s="15" t="s">
        <v>438</v>
      </c>
      <c r="D101" s="22" t="s">
        <v>439</v>
      </c>
      <c r="E101" s="22" t="s">
        <v>440</v>
      </c>
      <c r="F101" s="17" t="s">
        <v>31</v>
      </c>
      <c r="G101" s="15" t="s">
        <v>60</v>
      </c>
      <c r="H101" s="16" t="s">
        <v>214</v>
      </c>
      <c r="I101" s="15">
        <v>4</v>
      </c>
      <c r="J101" s="18">
        <v>45245</v>
      </c>
      <c r="K101" s="22" t="s">
        <v>441</v>
      </c>
      <c r="L101" s="20">
        <v>3000000</v>
      </c>
      <c r="M101" s="15" t="s">
        <v>423</v>
      </c>
      <c r="N101" s="31" t="s">
        <v>63</v>
      </c>
      <c r="O101" s="15">
        <v>1</v>
      </c>
      <c r="P101" s="15" t="s">
        <v>37</v>
      </c>
      <c r="Q101" s="15" t="s">
        <v>37</v>
      </c>
      <c r="R101" s="40" t="e">
        <f>#REF!</f>
        <v>#REF!</v>
      </c>
      <c r="S101" s="40" t="e">
        <f>#REF!</f>
        <v>#REF!</v>
      </c>
      <c r="T101" s="40" t="e">
        <f>#REF!</f>
        <v>#REF!</v>
      </c>
      <c r="U101" s="40" t="e">
        <f>#REF!</f>
        <v>#REF!</v>
      </c>
      <c r="V101" s="40" t="e">
        <f>#REF!</f>
        <v>#REF!</v>
      </c>
    </row>
    <row r="102" spans="1:22" ht="90.75" customHeight="1" x14ac:dyDescent="0.25">
      <c r="A102" s="15" t="s">
        <v>210</v>
      </c>
      <c r="B102" s="15">
        <v>61</v>
      </c>
      <c r="C102" s="15" t="s">
        <v>442</v>
      </c>
      <c r="D102" s="42" t="s">
        <v>443</v>
      </c>
      <c r="E102" s="32" t="s">
        <v>444</v>
      </c>
      <c r="F102" s="17" t="s">
        <v>31</v>
      </c>
      <c r="G102" s="17" t="s">
        <v>45</v>
      </c>
      <c r="H102" s="16" t="s">
        <v>214</v>
      </c>
      <c r="I102" s="15">
        <v>4</v>
      </c>
      <c r="J102" s="18">
        <v>44986</v>
      </c>
      <c r="K102" s="22" t="s">
        <v>445</v>
      </c>
      <c r="L102" s="20">
        <v>252000</v>
      </c>
      <c r="M102" s="15" t="s">
        <v>423</v>
      </c>
      <c r="N102" s="44" t="s">
        <v>63</v>
      </c>
      <c r="O102" s="15">
        <v>4</v>
      </c>
      <c r="P102" s="15" t="s">
        <v>37</v>
      </c>
      <c r="Q102" s="15" t="s">
        <v>37</v>
      </c>
      <c r="R102" s="40" t="e">
        <f>#REF!</f>
        <v>#REF!</v>
      </c>
      <c r="S102" s="40" t="e">
        <f>#REF!</f>
        <v>#REF!</v>
      </c>
      <c r="T102" s="40" t="e">
        <f>#REF!</f>
        <v>#REF!</v>
      </c>
      <c r="U102" s="40" t="e">
        <f>#REF!</f>
        <v>#REF!</v>
      </c>
      <c r="V102" s="40" t="e">
        <f>#REF!</f>
        <v>#REF!</v>
      </c>
    </row>
    <row r="103" spans="1:22" ht="56.25" x14ac:dyDescent="0.25">
      <c r="A103" s="15" t="s">
        <v>210</v>
      </c>
      <c r="B103" s="15">
        <v>62</v>
      </c>
      <c r="C103" s="15" t="s">
        <v>446</v>
      </c>
      <c r="D103" s="42" t="s">
        <v>447</v>
      </c>
      <c r="E103" s="22" t="s">
        <v>448</v>
      </c>
      <c r="F103" s="17" t="s">
        <v>31</v>
      </c>
      <c r="G103" s="15" t="s">
        <v>60</v>
      </c>
      <c r="H103" s="16" t="s">
        <v>214</v>
      </c>
      <c r="I103" s="15">
        <v>4</v>
      </c>
      <c r="J103" s="18">
        <v>44961</v>
      </c>
      <c r="K103" s="22" t="s">
        <v>449</v>
      </c>
      <c r="L103" s="20">
        <v>6800000</v>
      </c>
      <c r="M103" s="15" t="s">
        <v>423</v>
      </c>
      <c r="N103" s="44" t="s">
        <v>63</v>
      </c>
      <c r="O103" s="15">
        <v>1</v>
      </c>
      <c r="P103" s="15" t="s">
        <v>37</v>
      </c>
      <c r="Q103" s="15" t="s">
        <v>37</v>
      </c>
      <c r="R103" s="40" t="e">
        <f>#REF!</f>
        <v>#REF!</v>
      </c>
      <c r="S103" s="40" t="e">
        <f>#REF!</f>
        <v>#REF!</v>
      </c>
      <c r="T103" s="40" t="e">
        <f>#REF!</f>
        <v>#REF!</v>
      </c>
      <c r="U103" s="40" t="e">
        <f>#REF!</f>
        <v>#REF!</v>
      </c>
      <c r="V103" s="40" t="e">
        <f>#REF!</f>
        <v>#REF!</v>
      </c>
    </row>
    <row r="104" spans="1:22" ht="78.75" x14ac:dyDescent="0.25">
      <c r="A104" s="15" t="s">
        <v>210</v>
      </c>
      <c r="B104" s="15">
        <v>63</v>
      </c>
      <c r="C104" s="15" t="s">
        <v>450</v>
      </c>
      <c r="D104" s="22" t="s">
        <v>451</v>
      </c>
      <c r="E104" s="22" t="s">
        <v>452</v>
      </c>
      <c r="F104" s="17" t="s">
        <v>31</v>
      </c>
      <c r="G104" s="15" t="s">
        <v>60</v>
      </c>
      <c r="H104" s="16" t="s">
        <v>214</v>
      </c>
      <c r="I104" s="15">
        <v>3</v>
      </c>
      <c r="J104" s="18">
        <v>45179</v>
      </c>
      <c r="K104" s="32" t="s">
        <v>453</v>
      </c>
      <c r="L104" s="20">
        <v>201000</v>
      </c>
      <c r="M104" s="15" t="s">
        <v>423</v>
      </c>
      <c r="N104" s="33" t="s">
        <v>63</v>
      </c>
      <c r="O104" s="15">
        <v>1</v>
      </c>
      <c r="P104" s="15" t="s">
        <v>37</v>
      </c>
      <c r="Q104" s="15" t="s">
        <v>37</v>
      </c>
      <c r="R104" s="40" t="e">
        <f>#REF!</f>
        <v>#REF!</v>
      </c>
      <c r="S104" s="40" t="e">
        <f>#REF!</f>
        <v>#REF!</v>
      </c>
      <c r="T104" s="40" t="e">
        <f>#REF!</f>
        <v>#REF!</v>
      </c>
      <c r="U104" s="40" t="e">
        <f>#REF!</f>
        <v>#REF!</v>
      </c>
      <c r="V104" s="40" t="e">
        <f>#REF!</f>
        <v>#REF!</v>
      </c>
    </row>
    <row r="105" spans="1:22" ht="78.75" x14ac:dyDescent="0.25">
      <c r="A105" s="15" t="s">
        <v>210</v>
      </c>
      <c r="B105" s="15">
        <v>64</v>
      </c>
      <c r="C105" s="15" t="s">
        <v>454</v>
      </c>
      <c r="D105" s="22" t="s">
        <v>455</v>
      </c>
      <c r="E105" s="32" t="s">
        <v>456</v>
      </c>
      <c r="F105" s="17" t="s">
        <v>31</v>
      </c>
      <c r="G105" s="15" t="s">
        <v>60</v>
      </c>
      <c r="H105" s="16" t="s">
        <v>214</v>
      </c>
      <c r="I105" s="15">
        <v>4</v>
      </c>
      <c r="J105" s="18">
        <v>45291</v>
      </c>
      <c r="K105" s="22" t="s">
        <v>457</v>
      </c>
      <c r="L105" s="20">
        <v>2600000</v>
      </c>
      <c r="M105" s="15" t="s">
        <v>423</v>
      </c>
      <c r="N105" s="33" t="s">
        <v>55</v>
      </c>
      <c r="O105" s="15">
        <v>1</v>
      </c>
      <c r="P105" s="15" t="s">
        <v>37</v>
      </c>
      <c r="Q105" s="15" t="s">
        <v>37</v>
      </c>
      <c r="R105" s="40" t="e">
        <f>#REF!</f>
        <v>#REF!</v>
      </c>
      <c r="S105" s="40" t="e">
        <f>#REF!</f>
        <v>#REF!</v>
      </c>
      <c r="T105" s="40" t="e">
        <f>#REF!</f>
        <v>#REF!</v>
      </c>
      <c r="U105" s="40" t="e">
        <f>#REF!</f>
        <v>#REF!</v>
      </c>
      <c r="V105" s="40" t="e">
        <f>#REF!</f>
        <v>#REF!</v>
      </c>
    </row>
    <row r="106" spans="1:22" ht="90" x14ac:dyDescent="0.25">
      <c r="A106" s="15" t="s">
        <v>210</v>
      </c>
      <c r="B106" s="15">
        <v>65</v>
      </c>
      <c r="C106" s="15" t="s">
        <v>458</v>
      </c>
      <c r="D106" s="22" t="s">
        <v>459</v>
      </c>
      <c r="E106" s="22" t="s">
        <v>460</v>
      </c>
      <c r="F106" s="17" t="s">
        <v>31</v>
      </c>
      <c r="G106" s="17" t="s">
        <v>45</v>
      </c>
      <c r="H106" s="16" t="s">
        <v>214</v>
      </c>
      <c r="I106" s="15">
        <v>2</v>
      </c>
      <c r="J106" s="18">
        <v>45155</v>
      </c>
      <c r="K106" s="22" t="s">
        <v>461</v>
      </c>
      <c r="L106" s="20">
        <v>110000</v>
      </c>
      <c r="M106" s="15" t="s">
        <v>423</v>
      </c>
      <c r="N106" s="33" t="s">
        <v>63</v>
      </c>
      <c r="O106" s="15">
        <v>3</v>
      </c>
      <c r="P106" s="15" t="s">
        <v>37</v>
      </c>
      <c r="Q106" s="15" t="s">
        <v>37</v>
      </c>
      <c r="R106" s="40" t="e">
        <f>#REF!</f>
        <v>#REF!</v>
      </c>
      <c r="S106" s="40" t="e">
        <f>#REF!</f>
        <v>#REF!</v>
      </c>
      <c r="T106" s="40" t="e">
        <f>#REF!</f>
        <v>#REF!</v>
      </c>
      <c r="U106" s="40" t="e">
        <f>#REF!</f>
        <v>#REF!</v>
      </c>
      <c r="V106" s="40" t="e">
        <f>#REF!</f>
        <v>#REF!</v>
      </c>
    </row>
    <row r="107" spans="1:22" ht="45" x14ac:dyDescent="0.25">
      <c r="A107" s="15" t="s">
        <v>210</v>
      </c>
      <c r="B107" s="15">
        <v>66</v>
      </c>
      <c r="C107" s="15" t="s">
        <v>462</v>
      </c>
      <c r="D107" s="22" t="s">
        <v>463</v>
      </c>
      <c r="E107" s="22" t="s">
        <v>464</v>
      </c>
      <c r="F107" s="17" t="s">
        <v>31</v>
      </c>
      <c r="G107" s="17" t="s">
        <v>465</v>
      </c>
      <c r="H107" s="16" t="s">
        <v>214</v>
      </c>
      <c r="I107" s="15">
        <v>3</v>
      </c>
      <c r="J107" s="18">
        <v>44986</v>
      </c>
      <c r="K107" s="22" t="s">
        <v>466</v>
      </c>
      <c r="L107" s="20">
        <v>873153</v>
      </c>
      <c r="M107" s="15" t="s">
        <v>35</v>
      </c>
      <c r="N107" s="33" t="s">
        <v>55</v>
      </c>
      <c r="O107" s="15">
        <v>1</v>
      </c>
      <c r="P107" s="15" t="s">
        <v>37</v>
      </c>
      <c r="Q107" s="15" t="s">
        <v>37</v>
      </c>
      <c r="R107" s="40" t="e">
        <f>#REF!</f>
        <v>#REF!</v>
      </c>
      <c r="S107" s="40" t="e">
        <f>#REF!</f>
        <v>#REF!</v>
      </c>
      <c r="T107" s="40" t="e">
        <f>#REF!</f>
        <v>#REF!</v>
      </c>
      <c r="U107" s="40" t="e">
        <f>#REF!</f>
        <v>#REF!</v>
      </c>
      <c r="V107" s="40" t="e">
        <f>#REF!</f>
        <v>#REF!</v>
      </c>
    </row>
    <row r="108" spans="1:22" ht="56.25" x14ac:dyDescent="0.25">
      <c r="A108" s="15" t="s">
        <v>210</v>
      </c>
      <c r="B108" s="15">
        <v>67</v>
      </c>
      <c r="C108" s="15" t="s">
        <v>467</v>
      </c>
      <c r="D108" s="42" t="s">
        <v>468</v>
      </c>
      <c r="E108" s="22" t="s">
        <v>469</v>
      </c>
      <c r="F108" s="17" t="s">
        <v>31</v>
      </c>
      <c r="G108" s="17" t="s">
        <v>465</v>
      </c>
      <c r="H108" s="16" t="s">
        <v>214</v>
      </c>
      <c r="I108" s="15">
        <v>3</v>
      </c>
      <c r="J108" s="18">
        <v>44986</v>
      </c>
      <c r="K108" s="22" t="s">
        <v>470</v>
      </c>
      <c r="L108" s="20">
        <v>500000</v>
      </c>
      <c r="M108" s="15" t="s">
        <v>35</v>
      </c>
      <c r="N108" s="33" t="s">
        <v>55</v>
      </c>
      <c r="O108" s="15">
        <v>1</v>
      </c>
      <c r="P108" s="15" t="s">
        <v>37</v>
      </c>
      <c r="Q108" s="15" t="s">
        <v>37</v>
      </c>
      <c r="R108" s="40" t="e">
        <f>#REF!</f>
        <v>#REF!</v>
      </c>
      <c r="S108" s="40" t="e">
        <f>#REF!</f>
        <v>#REF!</v>
      </c>
      <c r="T108" s="40" t="e">
        <f>#REF!</f>
        <v>#REF!</v>
      </c>
      <c r="U108" s="40" t="e">
        <f>#REF!</f>
        <v>#REF!</v>
      </c>
      <c r="V108" s="40" t="e">
        <f>#REF!</f>
        <v>#REF!</v>
      </c>
    </row>
    <row r="109" spans="1:22" ht="45" x14ac:dyDescent="0.25">
      <c r="A109" s="15" t="s">
        <v>210</v>
      </c>
      <c r="B109" s="15">
        <v>68</v>
      </c>
      <c r="C109" s="15" t="s">
        <v>471</v>
      </c>
      <c r="D109" s="42" t="s">
        <v>472</v>
      </c>
      <c r="E109" s="22" t="s">
        <v>473</v>
      </c>
      <c r="F109" s="17" t="s">
        <v>31</v>
      </c>
      <c r="G109" s="17" t="s">
        <v>465</v>
      </c>
      <c r="H109" s="16" t="s">
        <v>214</v>
      </c>
      <c r="I109" s="15">
        <v>3</v>
      </c>
      <c r="J109" s="18">
        <v>44986</v>
      </c>
      <c r="K109" s="22" t="s">
        <v>474</v>
      </c>
      <c r="L109" s="20">
        <v>300000</v>
      </c>
      <c r="M109" s="15" t="s">
        <v>35</v>
      </c>
      <c r="N109" s="33" t="s">
        <v>55</v>
      </c>
      <c r="O109" s="15">
        <v>1</v>
      </c>
      <c r="P109" s="15" t="s">
        <v>37</v>
      </c>
      <c r="Q109" s="15" t="s">
        <v>37</v>
      </c>
      <c r="R109" s="40" t="e">
        <f>#REF!</f>
        <v>#REF!</v>
      </c>
      <c r="S109" s="40" t="e">
        <f>#REF!</f>
        <v>#REF!</v>
      </c>
      <c r="T109" s="40" t="e">
        <f>#REF!</f>
        <v>#REF!</v>
      </c>
      <c r="U109" s="40" t="e">
        <f>#REF!</f>
        <v>#REF!</v>
      </c>
      <c r="V109" s="40" t="e">
        <f>#REF!</f>
        <v>#REF!</v>
      </c>
    </row>
    <row r="110" spans="1:22" ht="90" x14ac:dyDescent="0.25">
      <c r="A110" s="15" t="s">
        <v>210</v>
      </c>
      <c r="B110" s="15">
        <v>69</v>
      </c>
      <c r="C110" s="15" t="s">
        <v>475</v>
      </c>
      <c r="D110" s="22" t="s">
        <v>476</v>
      </c>
      <c r="E110" s="22" t="s">
        <v>477</v>
      </c>
      <c r="F110" s="17" t="s">
        <v>31</v>
      </c>
      <c r="G110" s="17" t="s">
        <v>465</v>
      </c>
      <c r="H110" s="16" t="s">
        <v>214</v>
      </c>
      <c r="I110" s="15">
        <v>3</v>
      </c>
      <c r="J110" s="18">
        <v>44986</v>
      </c>
      <c r="K110" s="22" t="s">
        <v>478</v>
      </c>
      <c r="L110" s="20">
        <v>500000</v>
      </c>
      <c r="M110" s="15" t="s">
        <v>35</v>
      </c>
      <c r="N110" s="33" t="s">
        <v>55</v>
      </c>
      <c r="O110" s="15">
        <v>1</v>
      </c>
      <c r="P110" s="15" t="s">
        <v>37</v>
      </c>
      <c r="Q110" s="15" t="s">
        <v>37</v>
      </c>
      <c r="R110" s="40" t="e">
        <f>#REF!</f>
        <v>#REF!</v>
      </c>
      <c r="S110" s="40" t="e">
        <f>#REF!</f>
        <v>#REF!</v>
      </c>
      <c r="T110" s="40" t="e">
        <f>#REF!</f>
        <v>#REF!</v>
      </c>
      <c r="U110" s="40" t="e">
        <f>#REF!</f>
        <v>#REF!</v>
      </c>
      <c r="V110" s="40" t="e">
        <f>#REF!</f>
        <v>#REF!</v>
      </c>
    </row>
    <row r="111" spans="1:22" ht="90" x14ac:dyDescent="0.25">
      <c r="A111" s="15" t="s">
        <v>210</v>
      </c>
      <c r="B111" s="15">
        <v>70</v>
      </c>
      <c r="C111" s="15" t="s">
        <v>479</v>
      </c>
      <c r="D111" s="42" t="s">
        <v>480</v>
      </c>
      <c r="E111" s="22" t="s">
        <v>469</v>
      </c>
      <c r="F111" s="17" t="s">
        <v>31</v>
      </c>
      <c r="G111" s="17" t="s">
        <v>465</v>
      </c>
      <c r="H111" s="16" t="s">
        <v>214</v>
      </c>
      <c r="I111" s="15">
        <v>3</v>
      </c>
      <c r="J111" s="18">
        <v>44986</v>
      </c>
      <c r="K111" s="22" t="s">
        <v>481</v>
      </c>
      <c r="L111" s="20">
        <v>50000</v>
      </c>
      <c r="M111" s="15" t="s">
        <v>35</v>
      </c>
      <c r="N111" s="33" t="s">
        <v>55</v>
      </c>
      <c r="O111" s="15">
        <v>1</v>
      </c>
      <c r="P111" s="15" t="s">
        <v>37</v>
      </c>
      <c r="Q111" s="15" t="s">
        <v>37</v>
      </c>
      <c r="R111" s="40" t="e">
        <f>#REF!</f>
        <v>#REF!</v>
      </c>
      <c r="S111" s="40" t="e">
        <f>#REF!</f>
        <v>#REF!</v>
      </c>
      <c r="T111" s="40" t="e">
        <f>#REF!</f>
        <v>#REF!</v>
      </c>
      <c r="U111" s="40" t="e">
        <f>#REF!</f>
        <v>#REF!</v>
      </c>
      <c r="V111" s="40" t="e">
        <f>#REF!</f>
        <v>#REF!</v>
      </c>
    </row>
    <row r="112" spans="1:22" ht="56.25" x14ac:dyDescent="0.25">
      <c r="A112" s="15" t="s">
        <v>210</v>
      </c>
      <c r="B112" s="15">
        <v>71</v>
      </c>
      <c r="C112" s="15" t="s">
        <v>482</v>
      </c>
      <c r="D112" s="22" t="s">
        <v>483</v>
      </c>
      <c r="E112" s="22" t="s">
        <v>484</v>
      </c>
      <c r="F112" s="17" t="s">
        <v>31</v>
      </c>
      <c r="G112" s="17" t="s">
        <v>465</v>
      </c>
      <c r="H112" s="16" t="s">
        <v>214</v>
      </c>
      <c r="I112" s="15">
        <v>3</v>
      </c>
      <c r="J112" s="18">
        <v>44986</v>
      </c>
      <c r="K112" s="22" t="s">
        <v>485</v>
      </c>
      <c r="L112" s="20">
        <v>3480768.79</v>
      </c>
      <c r="M112" s="15" t="s">
        <v>35</v>
      </c>
      <c r="N112" s="33" t="s">
        <v>55</v>
      </c>
      <c r="O112" s="15">
        <v>1</v>
      </c>
      <c r="P112" s="15" t="s">
        <v>37</v>
      </c>
      <c r="Q112" s="15" t="s">
        <v>37</v>
      </c>
      <c r="R112" s="40" t="e">
        <f>#REF!</f>
        <v>#REF!</v>
      </c>
      <c r="S112" s="40" t="e">
        <f>#REF!</f>
        <v>#REF!</v>
      </c>
      <c r="T112" s="40" t="e">
        <f>#REF!</f>
        <v>#REF!</v>
      </c>
      <c r="U112" s="40" t="e">
        <f>#REF!</f>
        <v>#REF!</v>
      </c>
      <c r="V112" s="40" t="e">
        <f>#REF!</f>
        <v>#REF!</v>
      </c>
    </row>
    <row r="113" spans="1:22" ht="50.1" customHeight="1" x14ac:dyDescent="0.25">
      <c r="A113" s="15" t="s">
        <v>210</v>
      </c>
      <c r="B113" s="15">
        <v>72</v>
      </c>
      <c r="C113" s="15" t="s">
        <v>486</v>
      </c>
      <c r="D113" s="22" t="s">
        <v>487</v>
      </c>
      <c r="E113" s="22" t="s">
        <v>488</v>
      </c>
      <c r="F113" s="17" t="s">
        <v>31</v>
      </c>
      <c r="G113" s="17" t="s">
        <v>465</v>
      </c>
      <c r="H113" s="16" t="s">
        <v>214</v>
      </c>
      <c r="I113" s="15">
        <v>3</v>
      </c>
      <c r="J113" s="18">
        <v>44986</v>
      </c>
      <c r="K113" s="22" t="s">
        <v>489</v>
      </c>
      <c r="L113" s="20">
        <v>328688.7</v>
      </c>
      <c r="M113" s="15" t="s">
        <v>35</v>
      </c>
      <c r="N113" s="33" t="s">
        <v>55</v>
      </c>
      <c r="O113" s="15">
        <v>1</v>
      </c>
      <c r="P113" s="15" t="s">
        <v>37</v>
      </c>
      <c r="Q113" s="15" t="s">
        <v>37</v>
      </c>
      <c r="R113" s="40" t="e">
        <f>#REF!</f>
        <v>#REF!</v>
      </c>
      <c r="S113" s="40" t="e">
        <f>#REF!</f>
        <v>#REF!</v>
      </c>
      <c r="T113" s="40" t="e">
        <f>#REF!</f>
        <v>#REF!</v>
      </c>
      <c r="U113" s="40" t="e">
        <f>#REF!</f>
        <v>#REF!</v>
      </c>
      <c r="V113" s="40" t="e">
        <f>#REF!</f>
        <v>#REF!</v>
      </c>
    </row>
    <row r="114" spans="1:22" ht="45" x14ac:dyDescent="0.25">
      <c r="A114" s="15" t="s">
        <v>210</v>
      </c>
      <c r="B114" s="15">
        <v>73</v>
      </c>
      <c r="C114" s="15" t="s">
        <v>490</v>
      </c>
      <c r="D114" s="22" t="s">
        <v>491</v>
      </c>
      <c r="E114" s="22" t="s">
        <v>488</v>
      </c>
      <c r="F114" s="17" t="s">
        <v>31</v>
      </c>
      <c r="G114" s="17" t="s">
        <v>465</v>
      </c>
      <c r="H114" s="16" t="s">
        <v>214</v>
      </c>
      <c r="I114" s="15">
        <v>3</v>
      </c>
      <c r="J114" s="18">
        <v>44986</v>
      </c>
      <c r="K114" s="22" t="s">
        <v>489</v>
      </c>
      <c r="L114" s="20">
        <v>374670.7</v>
      </c>
      <c r="M114" s="15" t="s">
        <v>35</v>
      </c>
      <c r="N114" s="33" t="s">
        <v>55</v>
      </c>
      <c r="O114" s="15">
        <v>1</v>
      </c>
      <c r="P114" s="15" t="s">
        <v>37</v>
      </c>
      <c r="Q114" s="15" t="s">
        <v>37</v>
      </c>
      <c r="R114" s="40" t="e">
        <f>#REF!</f>
        <v>#REF!</v>
      </c>
      <c r="S114" s="40" t="e">
        <f>#REF!</f>
        <v>#REF!</v>
      </c>
      <c r="T114" s="40" t="e">
        <f>#REF!</f>
        <v>#REF!</v>
      </c>
      <c r="U114" s="40" t="e">
        <f>#REF!</f>
        <v>#REF!</v>
      </c>
      <c r="V114" s="40" t="e">
        <f>#REF!</f>
        <v>#REF!</v>
      </c>
    </row>
    <row r="115" spans="1:22" ht="45" x14ac:dyDescent="0.25">
      <c r="A115" s="15" t="s">
        <v>210</v>
      </c>
      <c r="B115" s="15">
        <v>74</v>
      </c>
      <c r="C115" s="15" t="s">
        <v>492</v>
      </c>
      <c r="D115" s="22" t="s">
        <v>493</v>
      </c>
      <c r="E115" s="22" t="s">
        <v>488</v>
      </c>
      <c r="F115" s="17" t="s">
        <v>31</v>
      </c>
      <c r="G115" s="17" t="s">
        <v>465</v>
      </c>
      <c r="H115" s="16" t="s">
        <v>214</v>
      </c>
      <c r="I115" s="15">
        <v>3</v>
      </c>
      <c r="J115" s="18">
        <v>44986</v>
      </c>
      <c r="K115" s="22" t="s">
        <v>494</v>
      </c>
      <c r="L115" s="20">
        <v>902124.22</v>
      </c>
      <c r="M115" s="15" t="s">
        <v>35</v>
      </c>
      <c r="N115" s="33" t="s">
        <v>55</v>
      </c>
      <c r="O115" s="15">
        <v>1</v>
      </c>
      <c r="P115" s="15" t="s">
        <v>37</v>
      </c>
      <c r="Q115" s="15" t="s">
        <v>37</v>
      </c>
      <c r="R115" s="40" t="e">
        <f>#REF!</f>
        <v>#REF!</v>
      </c>
      <c r="S115" s="40" t="e">
        <f>#REF!</f>
        <v>#REF!</v>
      </c>
      <c r="T115" s="40" t="e">
        <f>#REF!</f>
        <v>#REF!</v>
      </c>
      <c r="U115" s="40" t="e">
        <f>#REF!</f>
        <v>#REF!</v>
      </c>
      <c r="V115" s="40" t="e">
        <f>#REF!</f>
        <v>#REF!</v>
      </c>
    </row>
    <row r="116" spans="1:22" ht="45" x14ac:dyDescent="0.25">
      <c r="A116" s="15" t="s">
        <v>210</v>
      </c>
      <c r="B116" s="15">
        <v>75</v>
      </c>
      <c r="C116" s="15" t="s">
        <v>495</v>
      </c>
      <c r="D116" s="22" t="s">
        <v>496</v>
      </c>
      <c r="E116" s="22" t="s">
        <v>488</v>
      </c>
      <c r="F116" s="17" t="s">
        <v>31</v>
      </c>
      <c r="G116" s="17" t="s">
        <v>465</v>
      </c>
      <c r="H116" s="16" t="s">
        <v>214</v>
      </c>
      <c r="I116" s="15">
        <v>3</v>
      </c>
      <c r="J116" s="18">
        <v>44986</v>
      </c>
      <c r="K116" s="22" t="s">
        <v>497</v>
      </c>
      <c r="L116" s="20">
        <v>625086</v>
      </c>
      <c r="M116" s="15" t="s">
        <v>35</v>
      </c>
      <c r="N116" s="33" t="s">
        <v>55</v>
      </c>
      <c r="O116" s="15">
        <v>1</v>
      </c>
      <c r="P116" s="15" t="s">
        <v>37</v>
      </c>
      <c r="Q116" s="15" t="s">
        <v>37</v>
      </c>
      <c r="R116" s="40" t="e">
        <f>#REF!</f>
        <v>#REF!</v>
      </c>
      <c r="S116" s="40" t="e">
        <f>#REF!</f>
        <v>#REF!</v>
      </c>
      <c r="T116" s="40" t="e">
        <f>#REF!</f>
        <v>#REF!</v>
      </c>
      <c r="U116" s="40" t="e">
        <f>#REF!</f>
        <v>#REF!</v>
      </c>
      <c r="V116" s="40" t="e">
        <f>#REF!</f>
        <v>#REF!</v>
      </c>
    </row>
    <row r="117" spans="1:22" ht="56.25" x14ac:dyDescent="0.25">
      <c r="A117" s="15" t="s">
        <v>210</v>
      </c>
      <c r="B117" s="15">
        <v>76</v>
      </c>
      <c r="C117" s="15" t="s">
        <v>498</v>
      </c>
      <c r="D117" s="22" t="s">
        <v>499</v>
      </c>
      <c r="E117" s="22" t="s">
        <v>500</v>
      </c>
      <c r="F117" s="17" t="s">
        <v>31</v>
      </c>
      <c r="G117" s="17" t="s">
        <v>403</v>
      </c>
      <c r="H117" s="16" t="s">
        <v>214</v>
      </c>
      <c r="I117" s="15">
        <v>4</v>
      </c>
      <c r="J117" s="18">
        <v>45017</v>
      </c>
      <c r="K117" s="22" t="s">
        <v>501</v>
      </c>
      <c r="L117" s="20">
        <v>25000</v>
      </c>
      <c r="M117" s="15" t="s">
        <v>47</v>
      </c>
      <c r="N117" s="33" t="s">
        <v>63</v>
      </c>
      <c r="O117" s="15">
        <v>1</v>
      </c>
      <c r="P117" s="15" t="s">
        <v>37</v>
      </c>
      <c r="Q117" s="15" t="s">
        <v>37</v>
      </c>
      <c r="R117" s="40" t="e">
        <f>#REF!</f>
        <v>#REF!</v>
      </c>
      <c r="S117" s="40" t="e">
        <f>#REF!</f>
        <v>#REF!</v>
      </c>
      <c r="T117" s="40" t="e">
        <f>#REF!</f>
        <v>#REF!</v>
      </c>
      <c r="U117" s="40" t="e">
        <f>#REF!</f>
        <v>#REF!</v>
      </c>
      <c r="V117" s="40" t="e">
        <f>#REF!</f>
        <v>#REF!</v>
      </c>
    </row>
    <row r="118" spans="1:22" ht="45" x14ac:dyDescent="0.25">
      <c r="A118" s="15" t="s">
        <v>210</v>
      </c>
      <c r="B118" s="15">
        <v>77</v>
      </c>
      <c r="C118" s="15" t="s">
        <v>502</v>
      </c>
      <c r="D118" s="42" t="s">
        <v>503</v>
      </c>
      <c r="E118" s="22" t="s">
        <v>504</v>
      </c>
      <c r="F118" s="17" t="s">
        <v>31</v>
      </c>
      <c r="G118" s="17" t="s">
        <v>403</v>
      </c>
      <c r="H118" s="16" t="s">
        <v>505</v>
      </c>
      <c r="I118" s="15">
        <v>4</v>
      </c>
      <c r="J118" s="18">
        <v>45245</v>
      </c>
      <c r="K118" s="22" t="s">
        <v>506</v>
      </c>
      <c r="L118" s="20">
        <v>20800</v>
      </c>
      <c r="M118" s="15" t="s">
        <v>47</v>
      </c>
      <c r="N118" s="33" t="s">
        <v>63</v>
      </c>
      <c r="O118" s="15">
        <v>1</v>
      </c>
      <c r="P118" s="15" t="s">
        <v>37</v>
      </c>
      <c r="Q118" s="15" t="s">
        <v>37</v>
      </c>
      <c r="R118" s="40" t="e">
        <f>#REF!</f>
        <v>#REF!</v>
      </c>
      <c r="S118" s="40" t="e">
        <f>#REF!</f>
        <v>#REF!</v>
      </c>
      <c r="T118" s="40" t="e">
        <f>#REF!</f>
        <v>#REF!</v>
      </c>
      <c r="U118" s="40" t="e">
        <f>#REF!</f>
        <v>#REF!</v>
      </c>
      <c r="V118" s="40" t="e">
        <f>#REF!</f>
        <v>#REF!</v>
      </c>
    </row>
    <row r="119" spans="1:22" ht="45" x14ac:dyDescent="0.25">
      <c r="A119" s="15" t="s">
        <v>507</v>
      </c>
      <c r="B119" s="15">
        <v>1</v>
      </c>
      <c r="C119" s="15" t="s">
        <v>508</v>
      </c>
      <c r="D119" s="16" t="s">
        <v>509</v>
      </c>
      <c r="E119" s="16" t="s">
        <v>510</v>
      </c>
      <c r="F119" s="15" t="s">
        <v>31</v>
      </c>
      <c r="G119" s="15" t="s">
        <v>45</v>
      </c>
      <c r="H119" s="16" t="s">
        <v>511</v>
      </c>
      <c r="I119" s="15">
        <v>3</v>
      </c>
      <c r="J119" s="18">
        <v>45028</v>
      </c>
      <c r="K119" s="19" t="s">
        <v>512</v>
      </c>
      <c r="L119" s="20">
        <v>8556</v>
      </c>
      <c r="M119" s="15" t="s">
        <v>423</v>
      </c>
      <c r="N119" s="15" t="s">
        <v>63</v>
      </c>
      <c r="O119" s="15">
        <v>1</v>
      </c>
      <c r="P119" s="15" t="s">
        <v>37</v>
      </c>
      <c r="Q119" s="15" t="s">
        <v>37</v>
      </c>
      <c r="R119" s="40" t="e">
        <f>#REF!</f>
        <v>#REF!</v>
      </c>
      <c r="S119" s="40" t="e">
        <f>#REF!</f>
        <v>#REF!</v>
      </c>
      <c r="T119" s="40" t="e">
        <f>#REF!</f>
        <v>#REF!</v>
      </c>
      <c r="U119" s="40" t="e">
        <f>#REF!</f>
        <v>#REF!</v>
      </c>
      <c r="V119" s="40" t="e">
        <f>#REF!</f>
        <v>#REF!</v>
      </c>
    </row>
    <row r="120" spans="1:22" ht="45" x14ac:dyDescent="0.25">
      <c r="A120" s="15" t="s">
        <v>507</v>
      </c>
      <c r="B120" s="15">
        <v>2</v>
      </c>
      <c r="C120" s="15" t="s">
        <v>513</v>
      </c>
      <c r="D120" s="16" t="s">
        <v>509</v>
      </c>
      <c r="E120" s="16" t="s">
        <v>510</v>
      </c>
      <c r="F120" s="15" t="s">
        <v>31</v>
      </c>
      <c r="G120" s="15" t="s">
        <v>45</v>
      </c>
      <c r="H120" s="16" t="s">
        <v>511</v>
      </c>
      <c r="I120" s="15">
        <v>3</v>
      </c>
      <c r="J120" s="18">
        <v>44933</v>
      </c>
      <c r="K120" s="19" t="s">
        <v>512</v>
      </c>
      <c r="L120" s="20">
        <v>21192.799999999999</v>
      </c>
      <c r="M120" s="15" t="s">
        <v>47</v>
      </c>
      <c r="N120" s="15" t="s">
        <v>63</v>
      </c>
      <c r="O120" s="15">
        <v>1</v>
      </c>
      <c r="P120" s="15" t="s">
        <v>37</v>
      </c>
      <c r="Q120" s="15" t="s">
        <v>37</v>
      </c>
      <c r="R120" s="40" t="e">
        <f>#REF!</f>
        <v>#REF!</v>
      </c>
      <c r="S120" s="40" t="e">
        <f>#REF!</f>
        <v>#REF!</v>
      </c>
      <c r="T120" s="40" t="e">
        <f>#REF!</f>
        <v>#REF!</v>
      </c>
      <c r="U120" s="40" t="e">
        <f>#REF!</f>
        <v>#REF!</v>
      </c>
      <c r="V120" s="40" t="e">
        <f>#REF!</f>
        <v>#REF!</v>
      </c>
    </row>
    <row r="121" spans="1:22" ht="67.5" x14ac:dyDescent="0.25">
      <c r="A121" s="15" t="s">
        <v>507</v>
      </c>
      <c r="B121" s="15">
        <v>3</v>
      </c>
      <c r="C121" s="15" t="s">
        <v>514</v>
      </c>
      <c r="D121" s="16" t="s">
        <v>515</v>
      </c>
      <c r="E121" s="16" t="s">
        <v>516</v>
      </c>
      <c r="F121" s="15" t="s">
        <v>31</v>
      </c>
      <c r="G121" s="15" t="s">
        <v>45</v>
      </c>
      <c r="H121" s="16" t="s">
        <v>517</v>
      </c>
      <c r="I121" s="15">
        <v>4</v>
      </c>
      <c r="J121" s="18">
        <v>44928</v>
      </c>
      <c r="K121" s="19" t="s">
        <v>518</v>
      </c>
      <c r="L121" s="20">
        <v>672.24</v>
      </c>
      <c r="M121" s="15" t="s">
        <v>47</v>
      </c>
      <c r="N121" s="15" t="s">
        <v>63</v>
      </c>
      <c r="O121" s="15">
        <v>1</v>
      </c>
      <c r="P121" s="15" t="s">
        <v>37</v>
      </c>
      <c r="Q121" s="15" t="s">
        <v>37</v>
      </c>
      <c r="R121" s="40" t="e">
        <f>#REF!</f>
        <v>#REF!</v>
      </c>
      <c r="S121" s="40" t="e">
        <f>#REF!</f>
        <v>#REF!</v>
      </c>
      <c r="T121" s="40" t="e">
        <f>#REF!</f>
        <v>#REF!</v>
      </c>
      <c r="U121" s="40" t="e">
        <f>#REF!</f>
        <v>#REF!</v>
      </c>
      <c r="V121" s="40" t="e">
        <f>#REF!</f>
        <v>#REF!</v>
      </c>
    </row>
    <row r="122" spans="1:22" ht="55.5" customHeight="1" x14ac:dyDescent="0.25">
      <c r="A122" s="15" t="s">
        <v>507</v>
      </c>
      <c r="B122" s="15">
        <v>4</v>
      </c>
      <c r="C122" s="15" t="s">
        <v>519</v>
      </c>
      <c r="D122" s="34" t="s">
        <v>520</v>
      </c>
      <c r="E122" s="16" t="s">
        <v>521</v>
      </c>
      <c r="F122" s="15" t="s">
        <v>31</v>
      </c>
      <c r="G122" s="15" t="s">
        <v>45</v>
      </c>
      <c r="H122" s="16" t="s">
        <v>522</v>
      </c>
      <c r="I122" s="15">
        <v>3</v>
      </c>
      <c r="J122" s="18">
        <v>45291</v>
      </c>
      <c r="K122" s="35" t="s">
        <v>523</v>
      </c>
      <c r="L122" s="36">
        <v>100000</v>
      </c>
      <c r="M122" s="15" t="s">
        <v>524</v>
      </c>
      <c r="N122" s="15" t="s">
        <v>36</v>
      </c>
      <c r="O122" s="15">
        <v>1</v>
      </c>
      <c r="P122" s="15" t="s">
        <v>37</v>
      </c>
      <c r="Q122" s="15" t="s">
        <v>37</v>
      </c>
      <c r="R122" s="40" t="e">
        <f>#REF!</f>
        <v>#REF!</v>
      </c>
      <c r="S122" s="40" t="e">
        <f>#REF!</f>
        <v>#REF!</v>
      </c>
      <c r="T122" s="40" t="e">
        <f>#REF!</f>
        <v>#REF!</v>
      </c>
      <c r="U122" s="40" t="e">
        <f>#REF!</f>
        <v>#REF!</v>
      </c>
      <c r="V122" s="40" t="e">
        <f>#REF!</f>
        <v>#REF!</v>
      </c>
    </row>
    <row r="123" spans="1:22" ht="90" x14ac:dyDescent="0.25">
      <c r="A123" s="15" t="s">
        <v>525</v>
      </c>
      <c r="B123" s="15">
        <v>1</v>
      </c>
      <c r="C123" s="15" t="s">
        <v>526</v>
      </c>
      <c r="D123" s="42" t="s">
        <v>527</v>
      </c>
      <c r="E123" s="16" t="s">
        <v>528</v>
      </c>
      <c r="F123" s="15" t="s">
        <v>31</v>
      </c>
      <c r="G123" s="15" t="s">
        <v>45</v>
      </c>
      <c r="H123" s="16" t="s">
        <v>186</v>
      </c>
      <c r="I123" s="15">
        <v>4</v>
      </c>
      <c r="J123" s="18">
        <v>45017</v>
      </c>
      <c r="K123" s="19" t="s">
        <v>529</v>
      </c>
      <c r="L123" s="20">
        <v>1200000</v>
      </c>
      <c r="M123" s="15" t="s">
        <v>47</v>
      </c>
      <c r="N123" s="15" t="s">
        <v>55</v>
      </c>
      <c r="O123" s="15">
        <v>1</v>
      </c>
      <c r="P123" s="15" t="s">
        <v>37</v>
      </c>
      <c r="Q123" s="15" t="s">
        <v>37</v>
      </c>
      <c r="R123" s="40" t="e">
        <f>#REF!</f>
        <v>#REF!</v>
      </c>
      <c r="S123" s="40" t="e">
        <f>#REF!</f>
        <v>#REF!</v>
      </c>
      <c r="T123" s="40" t="e">
        <f>#REF!</f>
        <v>#REF!</v>
      </c>
      <c r="U123" s="40" t="e">
        <f>#REF!</f>
        <v>#REF!</v>
      </c>
      <c r="V123" s="40" t="e">
        <f>#REF!</f>
        <v>#REF!</v>
      </c>
    </row>
    <row r="124" spans="1:22" ht="67.5" x14ac:dyDescent="0.25">
      <c r="A124" s="15" t="s">
        <v>525</v>
      </c>
      <c r="B124" s="15">
        <v>2</v>
      </c>
      <c r="C124" s="15" t="s">
        <v>530</v>
      </c>
      <c r="D124" s="42" t="s">
        <v>531</v>
      </c>
      <c r="E124" s="22" t="s">
        <v>532</v>
      </c>
      <c r="F124" s="15" t="s">
        <v>31</v>
      </c>
      <c r="G124" s="15" t="s">
        <v>45</v>
      </c>
      <c r="H124" s="16" t="s">
        <v>533</v>
      </c>
      <c r="I124" s="15">
        <v>3</v>
      </c>
      <c r="J124" s="28">
        <v>45203</v>
      </c>
      <c r="K124" s="19" t="s">
        <v>534</v>
      </c>
      <c r="L124" s="20">
        <v>49999.92</v>
      </c>
      <c r="M124" s="15" t="s">
        <v>47</v>
      </c>
      <c r="N124" s="15" t="s">
        <v>63</v>
      </c>
      <c r="O124" s="15">
        <v>1</v>
      </c>
      <c r="P124" s="15" t="s">
        <v>37</v>
      </c>
      <c r="Q124" s="15" t="s">
        <v>37</v>
      </c>
      <c r="R124" s="40" t="e">
        <f>#REF!</f>
        <v>#REF!</v>
      </c>
      <c r="S124" s="40" t="e">
        <f>#REF!</f>
        <v>#REF!</v>
      </c>
      <c r="T124" s="40" t="e">
        <f>#REF!</f>
        <v>#REF!</v>
      </c>
      <c r="U124" s="40" t="e">
        <f>#REF!</f>
        <v>#REF!</v>
      </c>
      <c r="V124" s="40" t="e">
        <f>#REF!</f>
        <v>#REF!</v>
      </c>
    </row>
    <row r="125" spans="1:22" ht="67.5" x14ac:dyDescent="0.25">
      <c r="A125" s="15" t="s">
        <v>525</v>
      </c>
      <c r="B125" s="15">
        <v>3</v>
      </c>
      <c r="C125" s="15" t="s">
        <v>535</v>
      </c>
      <c r="D125" s="16" t="s">
        <v>536</v>
      </c>
      <c r="E125" s="22" t="s">
        <v>537</v>
      </c>
      <c r="F125" s="15" t="s">
        <v>31</v>
      </c>
      <c r="G125" s="15" t="s">
        <v>45</v>
      </c>
      <c r="H125" s="16" t="s">
        <v>538</v>
      </c>
      <c r="I125" s="15">
        <v>3</v>
      </c>
      <c r="J125" s="18">
        <v>45107</v>
      </c>
      <c r="K125" s="19" t="s">
        <v>539</v>
      </c>
      <c r="L125" s="20">
        <v>250000</v>
      </c>
      <c r="M125" s="15" t="s">
        <v>47</v>
      </c>
      <c r="N125" s="15" t="s">
        <v>55</v>
      </c>
      <c r="O125" s="15">
        <v>1</v>
      </c>
      <c r="P125" s="15" t="s">
        <v>37</v>
      </c>
      <c r="Q125" s="15" t="s">
        <v>37</v>
      </c>
      <c r="R125" s="40" t="e">
        <f>#REF!</f>
        <v>#REF!</v>
      </c>
      <c r="S125" s="40" t="e">
        <f>#REF!</f>
        <v>#REF!</v>
      </c>
      <c r="T125" s="40" t="e">
        <f>#REF!</f>
        <v>#REF!</v>
      </c>
      <c r="U125" s="40" t="e">
        <f>#REF!</f>
        <v>#REF!</v>
      </c>
      <c r="V125" s="40" t="e">
        <f>#REF!</f>
        <v>#REF!</v>
      </c>
    </row>
    <row r="126" spans="1:22" ht="101.25" x14ac:dyDescent="0.25">
      <c r="A126" s="15" t="s">
        <v>525</v>
      </c>
      <c r="B126" s="15">
        <v>4</v>
      </c>
      <c r="C126" s="15" t="s">
        <v>540</v>
      </c>
      <c r="D126" s="16" t="s">
        <v>541</v>
      </c>
      <c r="E126" s="22" t="s">
        <v>542</v>
      </c>
      <c r="F126" s="15" t="s">
        <v>31</v>
      </c>
      <c r="G126" s="15" t="s">
        <v>67</v>
      </c>
      <c r="H126" s="16" t="s">
        <v>543</v>
      </c>
      <c r="I126" s="15">
        <v>3</v>
      </c>
      <c r="J126" s="18">
        <v>45107</v>
      </c>
      <c r="K126" s="19" t="s">
        <v>544</v>
      </c>
      <c r="L126" s="20">
        <v>10000</v>
      </c>
      <c r="M126" s="15" t="s">
        <v>35</v>
      </c>
      <c r="N126" s="15" t="s">
        <v>77</v>
      </c>
      <c r="O126" s="15">
        <v>1</v>
      </c>
      <c r="P126" s="15" t="s">
        <v>37</v>
      </c>
      <c r="Q126" s="15" t="s">
        <v>37</v>
      </c>
      <c r="R126" s="40" t="e">
        <f>#REF!</f>
        <v>#REF!</v>
      </c>
      <c r="S126" s="40" t="e">
        <f>#REF!</f>
        <v>#REF!</v>
      </c>
      <c r="T126" s="40" t="e">
        <f>#REF!</f>
        <v>#REF!</v>
      </c>
      <c r="U126" s="40" t="e">
        <f>#REF!</f>
        <v>#REF!</v>
      </c>
      <c r="V126" s="40" t="e">
        <f>#REF!</f>
        <v>#REF!</v>
      </c>
    </row>
    <row r="127" spans="1:22" ht="90" x14ac:dyDescent="0.25">
      <c r="A127" s="15" t="s">
        <v>525</v>
      </c>
      <c r="B127" s="15">
        <v>5</v>
      </c>
      <c r="C127" s="15" t="s">
        <v>545</v>
      </c>
      <c r="D127" s="22" t="s">
        <v>546</v>
      </c>
      <c r="E127" s="16" t="s">
        <v>547</v>
      </c>
      <c r="F127" s="15" t="s">
        <v>73</v>
      </c>
      <c r="G127" s="15" t="s">
        <v>103</v>
      </c>
      <c r="H127" s="16" t="s">
        <v>548</v>
      </c>
      <c r="I127" s="15">
        <v>3</v>
      </c>
      <c r="J127" s="18">
        <v>45137</v>
      </c>
      <c r="K127" s="19" t="s">
        <v>549</v>
      </c>
      <c r="L127" s="20">
        <v>560000</v>
      </c>
      <c r="M127" s="15" t="s">
        <v>35</v>
      </c>
      <c r="N127" s="15" t="s">
        <v>55</v>
      </c>
      <c r="O127" s="15">
        <v>1</v>
      </c>
      <c r="P127" s="15" t="s">
        <v>37</v>
      </c>
      <c r="Q127" s="15" t="s">
        <v>37</v>
      </c>
      <c r="R127" s="40" t="e">
        <f>#REF!</f>
        <v>#REF!</v>
      </c>
      <c r="S127" s="40" t="e">
        <f>#REF!</f>
        <v>#REF!</v>
      </c>
      <c r="T127" s="40" t="e">
        <f>#REF!</f>
        <v>#REF!</v>
      </c>
      <c r="U127" s="40" t="e">
        <f>#REF!</f>
        <v>#REF!</v>
      </c>
      <c r="V127" s="40" t="e">
        <f>#REF!</f>
        <v>#REF!</v>
      </c>
    </row>
    <row r="128" spans="1:22" ht="78.75" customHeight="1" x14ac:dyDescent="0.25">
      <c r="A128" s="15" t="s">
        <v>550</v>
      </c>
      <c r="B128" s="15">
        <v>1</v>
      </c>
      <c r="C128" s="15" t="s">
        <v>551</v>
      </c>
      <c r="D128" s="16" t="s">
        <v>552</v>
      </c>
      <c r="E128" s="16" t="s">
        <v>553</v>
      </c>
      <c r="F128" s="15" t="s">
        <v>31</v>
      </c>
      <c r="G128" s="15" t="s">
        <v>67</v>
      </c>
      <c r="H128" s="16" t="s">
        <v>554</v>
      </c>
      <c r="I128" s="15">
        <v>3</v>
      </c>
      <c r="J128" s="18">
        <v>45122</v>
      </c>
      <c r="K128" s="19" t="s">
        <v>555</v>
      </c>
      <c r="L128" s="20">
        <v>7188</v>
      </c>
      <c r="M128" s="15" t="s">
        <v>47</v>
      </c>
      <c r="N128" s="15" t="s">
        <v>36</v>
      </c>
      <c r="O128" s="15">
        <v>1</v>
      </c>
      <c r="P128" s="15" t="s">
        <v>37</v>
      </c>
      <c r="Q128" s="15" t="s">
        <v>37</v>
      </c>
      <c r="R128" s="40" t="e">
        <f>#REF!</f>
        <v>#REF!</v>
      </c>
      <c r="S128" s="40" t="e">
        <f>#REF!</f>
        <v>#REF!</v>
      </c>
      <c r="T128" s="40" t="e">
        <f>#REF!</f>
        <v>#REF!</v>
      </c>
      <c r="U128" s="40" t="e">
        <f>#REF!</f>
        <v>#REF!</v>
      </c>
      <c r="V128" s="40" t="e">
        <f>#REF!</f>
        <v>#REF!</v>
      </c>
    </row>
    <row r="129" spans="18:22" x14ac:dyDescent="0.25">
      <c r="R129" s="41"/>
      <c r="S129" s="41"/>
      <c r="T129" s="41"/>
      <c r="U129" s="41"/>
      <c r="V129" s="41"/>
    </row>
    <row r="130" spans="18:22" x14ac:dyDescent="0.25">
      <c r="R130" s="41"/>
      <c r="S130" s="41"/>
      <c r="T130" s="41"/>
      <c r="U130" s="41"/>
      <c r="V130" s="41"/>
    </row>
    <row r="131" spans="18:22" x14ac:dyDescent="0.25">
      <c r="R131" s="41"/>
      <c r="S131" s="41"/>
      <c r="T131" s="41"/>
      <c r="U131" s="41"/>
      <c r="V131" s="41"/>
    </row>
    <row r="132" spans="18:22" x14ac:dyDescent="0.25">
      <c r="R132" s="41"/>
      <c r="S132" s="41"/>
      <c r="T132" s="41"/>
      <c r="U132" s="41"/>
      <c r="V132" s="41"/>
    </row>
    <row r="133" spans="18:22" x14ac:dyDescent="0.25">
      <c r="R133" s="41"/>
      <c r="S133" s="41"/>
      <c r="T133" s="41"/>
      <c r="U133" s="41"/>
      <c r="V133" s="41"/>
    </row>
    <row r="134" spans="18:22" x14ac:dyDescent="0.25">
      <c r="R134" s="41"/>
      <c r="S134" s="41"/>
      <c r="T134" s="41"/>
      <c r="U134" s="41"/>
      <c r="V134" s="41"/>
    </row>
    <row r="135" spans="18:22" x14ac:dyDescent="0.25">
      <c r="R135" s="41"/>
      <c r="S135" s="41"/>
      <c r="T135" s="41"/>
      <c r="U135" s="41"/>
      <c r="V135" s="41"/>
    </row>
    <row r="136" spans="18:22" x14ac:dyDescent="0.25">
      <c r="R136" s="41"/>
      <c r="S136" s="41"/>
      <c r="T136" s="41"/>
      <c r="U136" s="41"/>
      <c r="V136" s="41"/>
    </row>
    <row r="137" spans="18:22" x14ac:dyDescent="0.25">
      <c r="R137" s="41"/>
      <c r="S137" s="41"/>
      <c r="T137" s="41"/>
      <c r="U137" s="41"/>
      <c r="V137" s="41"/>
    </row>
    <row r="138" spans="18:22" x14ac:dyDescent="0.25">
      <c r="R138" s="41"/>
      <c r="S138" s="41"/>
      <c r="T138" s="41"/>
      <c r="U138" s="41"/>
      <c r="V138" s="41"/>
    </row>
    <row r="139" spans="18:22" x14ac:dyDescent="0.25">
      <c r="R139" s="41"/>
      <c r="S139" s="41"/>
      <c r="T139" s="41"/>
      <c r="U139" s="41"/>
      <c r="V139" s="41"/>
    </row>
    <row r="140" spans="18:22" x14ac:dyDescent="0.25">
      <c r="R140" s="41"/>
      <c r="S140" s="41"/>
      <c r="T140" s="41"/>
      <c r="U140" s="41"/>
      <c r="V140" s="41"/>
    </row>
    <row r="141" spans="18:22" x14ac:dyDescent="0.25">
      <c r="R141" s="41"/>
      <c r="S141" s="41"/>
      <c r="T141" s="41"/>
      <c r="U141" s="41"/>
      <c r="V141" s="41"/>
    </row>
    <row r="142" spans="18:22" x14ac:dyDescent="0.25">
      <c r="R142" s="41"/>
      <c r="S142" s="41"/>
      <c r="T142" s="41"/>
      <c r="U142" s="41"/>
      <c r="V142" s="41"/>
    </row>
    <row r="143" spans="18:22" x14ac:dyDescent="0.25">
      <c r="R143" s="41"/>
      <c r="S143" s="41"/>
      <c r="T143" s="41"/>
      <c r="U143" s="41"/>
      <c r="V143" s="41"/>
    </row>
    <row r="144" spans="18:22" x14ac:dyDescent="0.25">
      <c r="R144" s="41"/>
      <c r="S144" s="41"/>
      <c r="T144" s="41"/>
      <c r="U144" s="41"/>
      <c r="V144" s="41"/>
    </row>
    <row r="145" spans="18:22" x14ac:dyDescent="0.25">
      <c r="R145" s="41"/>
      <c r="S145" s="41"/>
      <c r="T145" s="41"/>
      <c r="U145" s="41"/>
      <c r="V145" s="41"/>
    </row>
    <row r="146" spans="18:22" x14ac:dyDescent="0.25">
      <c r="R146" s="41"/>
      <c r="S146" s="41"/>
      <c r="T146" s="41"/>
      <c r="U146" s="41"/>
      <c r="V146" s="41"/>
    </row>
    <row r="147" spans="18:22" x14ac:dyDescent="0.25">
      <c r="R147" s="41"/>
      <c r="S147" s="41"/>
      <c r="T147" s="41"/>
      <c r="U147" s="41"/>
      <c r="V147" s="41"/>
    </row>
    <row r="148" spans="18:22" x14ac:dyDescent="0.25">
      <c r="R148" s="41"/>
      <c r="S148" s="41"/>
      <c r="T148" s="41"/>
      <c r="U148" s="41"/>
      <c r="V148" s="41"/>
    </row>
    <row r="149" spans="18:22" x14ac:dyDescent="0.25">
      <c r="R149" s="41"/>
      <c r="S149" s="41"/>
      <c r="T149" s="41"/>
      <c r="U149" s="41"/>
      <c r="V149" s="41"/>
    </row>
    <row r="150" spans="18:22" x14ac:dyDescent="0.25">
      <c r="R150" s="41"/>
      <c r="S150" s="41"/>
      <c r="T150" s="41"/>
      <c r="U150" s="41"/>
      <c r="V150" s="41"/>
    </row>
    <row r="151" spans="18:22" x14ac:dyDescent="0.25">
      <c r="R151" s="41"/>
      <c r="S151" s="41"/>
      <c r="T151" s="41"/>
      <c r="U151" s="41"/>
      <c r="V151" s="41"/>
    </row>
    <row r="152" spans="18:22" x14ac:dyDescent="0.25">
      <c r="R152" s="41"/>
      <c r="S152" s="41"/>
      <c r="T152" s="41"/>
      <c r="U152" s="41"/>
      <c r="V152" s="41"/>
    </row>
    <row r="153" spans="18:22" x14ac:dyDescent="0.25">
      <c r="R153" s="41"/>
      <c r="S153" s="41"/>
      <c r="T153" s="41"/>
      <c r="U153" s="41"/>
      <c r="V153" s="41"/>
    </row>
    <row r="154" spans="18:22" x14ac:dyDescent="0.25">
      <c r="R154" s="41"/>
      <c r="S154" s="41"/>
      <c r="T154" s="41"/>
      <c r="U154" s="41"/>
      <c r="V154" s="41"/>
    </row>
    <row r="155" spans="18:22" x14ac:dyDescent="0.25">
      <c r="R155" s="41"/>
      <c r="S155" s="41"/>
      <c r="T155" s="41"/>
      <c r="U155" s="41"/>
      <c r="V155" s="41"/>
    </row>
    <row r="156" spans="18:22" x14ac:dyDescent="0.25">
      <c r="R156" s="41"/>
      <c r="S156" s="41"/>
      <c r="T156" s="41"/>
      <c r="U156" s="41"/>
      <c r="V156" s="41"/>
    </row>
    <row r="157" spans="18:22" x14ac:dyDescent="0.25">
      <c r="R157" s="41"/>
      <c r="S157" s="41"/>
      <c r="T157" s="41"/>
      <c r="U157" s="41"/>
      <c r="V157" s="41"/>
    </row>
    <row r="158" spans="18:22" x14ac:dyDescent="0.25">
      <c r="R158" s="41"/>
      <c r="S158" s="41"/>
      <c r="T158" s="41"/>
      <c r="U158" s="41"/>
      <c r="V158" s="41"/>
    </row>
    <row r="159" spans="18:22" x14ac:dyDescent="0.25">
      <c r="R159" s="41"/>
      <c r="S159" s="41"/>
      <c r="T159" s="41"/>
      <c r="U159" s="41"/>
      <c r="V159" s="41"/>
    </row>
    <row r="160" spans="18:22" x14ac:dyDescent="0.25">
      <c r="R160" s="41"/>
      <c r="S160" s="41"/>
      <c r="T160" s="41"/>
      <c r="U160" s="41"/>
      <c r="V160" s="41"/>
    </row>
    <row r="161" spans="18:22" x14ac:dyDescent="0.25">
      <c r="R161" s="41"/>
      <c r="S161" s="41"/>
      <c r="T161" s="41"/>
      <c r="U161" s="41"/>
      <c r="V161" s="41"/>
    </row>
    <row r="162" spans="18:22" x14ac:dyDescent="0.25">
      <c r="R162" s="41"/>
      <c r="S162" s="41"/>
      <c r="T162" s="41"/>
      <c r="U162" s="41"/>
      <c r="V162" s="41"/>
    </row>
    <row r="163" spans="18:22" x14ac:dyDescent="0.25">
      <c r="R163" s="41"/>
      <c r="S163" s="41"/>
      <c r="T163" s="41"/>
      <c r="U163" s="41"/>
      <c r="V163" s="41"/>
    </row>
    <row r="164" spans="18:22" x14ac:dyDescent="0.25">
      <c r="R164" s="41"/>
      <c r="S164" s="41"/>
      <c r="T164" s="41"/>
      <c r="U164" s="41"/>
      <c r="V164" s="41"/>
    </row>
  </sheetData>
  <autoFilter ref="A4:V128" xr:uid="{00000000-0009-0000-0000-000000000000}"/>
  <mergeCells count="7">
    <mergeCell ref="A1:Q1"/>
    <mergeCell ref="R1:V1"/>
    <mergeCell ref="A3:J3"/>
    <mergeCell ref="A2:V2"/>
    <mergeCell ref="L3:M3"/>
    <mergeCell ref="N3:Q3"/>
    <mergeCell ref="R3:V3"/>
  </mergeCells>
  <dataValidations count="3">
    <dataValidation type="list" allowBlank="1" showInputMessage="1" showErrorMessage="1" sqref="G2 G4:G584" xr:uid="{00000000-0002-0000-0000-000000000000}">
      <formula1>"DISPENSA DE LICITAÇÃO,INEXIGIBILIDADE,ADESÃO ATA DE REGISTRO DE PREÇOS,PRORROGAÇÃO,LICITAÇÃO BENS E SERVIÇOS COMUNS,LICITAÇÃO SERVIÇOS DE TERCEIRIZAÇÃO,LICITAÇÃO OBRA E SERVIÇOS ENGENHARIA"</formula1>
      <formula2>0</formula2>
    </dataValidation>
    <dataValidation type="date" operator="greaterThan" allowBlank="1" showInputMessage="1" showErrorMessage="1" errorTitle="Data válida" error="Digite uma data válida" sqref="J40:J44 J5:J32 J35:J38 J46:J1048576" xr:uid="{00000000-0002-0000-0000-000001000000}">
      <formula1>44562</formula1>
    </dataValidation>
    <dataValidation type="decimal" operator="greaterThan" allowBlank="1" showInputMessage="1" showErrorMessage="1" errorTitle="Digite um número" error="Digite um valor numérico. Ao colar certifique-se de que não tem espaços ou caractere que não seja número" sqref="L5:L1048576" xr:uid="{00000000-0002-0000-0000-000002000000}">
      <formula1>0</formula1>
    </dataValidation>
  </dataValidation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topLeftCell="A19" workbookViewId="0">
      <selection activeCell="H8" sqref="H8"/>
    </sheetView>
  </sheetViews>
  <sheetFormatPr defaultRowHeight="15" x14ac:dyDescent="0.25"/>
  <sheetData/>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F663DDBEFEC344A9277B2846BCA4B6C" ma:contentTypeVersion="12" ma:contentTypeDescription="Crie um novo documento." ma:contentTypeScope="" ma:versionID="277c9f26d808a53aff8728a3aea2e353">
  <xsd:schema xmlns:xsd="http://www.w3.org/2001/XMLSchema" xmlns:xs="http://www.w3.org/2001/XMLSchema" xmlns:p="http://schemas.microsoft.com/office/2006/metadata/properties" xmlns:ns3="37eb3c78-07e5-4cbd-8ce5-6afdf5188a2d" xmlns:ns4="589dd609-d7b1-46b0-ad1f-e55bf861dce5" targetNamespace="http://schemas.microsoft.com/office/2006/metadata/properties" ma:root="true" ma:fieldsID="2fe3291fae3709e4a3a2be66df77d9c3" ns3:_="" ns4:_="">
    <xsd:import namespace="37eb3c78-07e5-4cbd-8ce5-6afdf5188a2d"/>
    <xsd:import namespace="589dd609-d7b1-46b0-ad1f-e55bf861dce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eb3c78-07e5-4cbd-8ce5-6afdf5188a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89dd609-d7b1-46b0-ad1f-e55bf861dce5"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element name="SharingHintHash" ma:index="12" nillable="true" ma:displayName="Hash de Dica de Compartilhamento"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AF474D-BDCC-4B41-A745-919BD6CAAE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eb3c78-07e5-4cbd-8ce5-6afdf5188a2d"/>
    <ds:schemaRef ds:uri="589dd609-d7b1-46b0-ad1f-e55bf861dc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DE1CF2-3C84-4617-B3A3-03EFA1DE462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AD8DF41-CF60-4672-BE6F-03889B8D43D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PAC</vt:lpstr>
      <vt:lpstr>Plan1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JFMG</dc:creator>
  <cp:keywords/>
  <dc:description/>
  <cp:lastModifiedBy>User</cp:lastModifiedBy>
  <cp:revision>12</cp:revision>
  <dcterms:created xsi:type="dcterms:W3CDTF">2021-10-18T16:35:04Z</dcterms:created>
  <dcterms:modified xsi:type="dcterms:W3CDTF">2022-11-08T00:44:51Z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0x0101007F663DDBEFEC344A9277B2846BCA4B6C</vt:lpwstr>
  </property>
</Properties>
</file>