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530" activeTab="0"/>
  </bookViews>
  <sheets>
    <sheet name="Contratos" sheetId="1" r:id="rId1"/>
    <sheet name="Garantias" sheetId="2" r:id="rId2"/>
  </sheets>
  <definedNames/>
  <calcPr fullCalcOnLoad="1"/>
</workbook>
</file>

<file path=xl/sharedStrings.xml><?xml version="1.0" encoding="utf-8"?>
<sst xmlns="http://schemas.openxmlformats.org/spreadsheetml/2006/main" count="109" uniqueCount="63">
  <si>
    <t>N. Contrato </t>
  </si>
  <si>
    <t>CNPJ/CPF</t>
  </si>
  <si>
    <t>Nome</t>
  </si>
  <si>
    <t>Valor Contratado</t>
  </si>
  <si>
    <t>Valor Pago em Exercícios Anteriores</t>
  </si>
  <si>
    <t>Valor Pago no Exercício</t>
  </si>
  <si>
    <t>Saldo a Pagar</t>
  </si>
  <si>
    <t>Tipo de Garantia</t>
  </si>
  <si>
    <t>Valor da Garantia </t>
  </si>
  <si>
    <t>CONTRATOS</t>
  </si>
  <si>
    <t>TIPO</t>
  </si>
  <si>
    <t>Obs: no tipo, informar: locação de imóvel, locação de bens móveis, serviços ou fornecimento de bens.</t>
  </si>
  <si>
    <t>Obs: no tipo, informar: caução, seguro-garantia ou fiança bancária</t>
  </si>
  <si>
    <t>Objeto</t>
  </si>
  <si>
    <t>02.050.778/0001-30</t>
  </si>
  <si>
    <t>Serviço</t>
  </si>
  <si>
    <t>Serviço de vigilância armada</t>
  </si>
  <si>
    <t>34.475.988/0001-67</t>
  </si>
  <si>
    <t xml:space="preserve">Serviço </t>
  </si>
  <si>
    <t>35.2019</t>
  </si>
  <si>
    <t>09.2019</t>
  </si>
  <si>
    <t xml:space="preserve">Prestação de serviços técnicos especializados na área de Tecnologia da Informação </t>
  </si>
  <si>
    <t>19.877.300/0001-81</t>
  </si>
  <si>
    <t>Seguro-garantia</t>
  </si>
  <si>
    <t>Dispensada</t>
  </si>
  <si>
    <t>Serviços de engenharia de instalação do sistema de climatização VRF, na sede da Seção Judiciária de Rondônia</t>
  </si>
  <si>
    <t>01.114.245/0001-02</t>
  </si>
  <si>
    <t>15.2021</t>
  </si>
  <si>
    <t>06.2021</t>
  </si>
  <si>
    <t>00.649.158/0001-97</t>
  </si>
  <si>
    <t>Serviços continuados de limpeza e conservação predial, apoio operacional, administrativo e à manutenção predial da SJRO e seus anexos</t>
  </si>
  <si>
    <t>Serv de limpeza e apoio administrativo</t>
  </si>
  <si>
    <t>Prestação de serviço continuado de agente de integração, com vistas a operacionalizar o programa de estágio da Seção Judiciária de Rondônia, por intermédio da intermediação e gerenciamento de 105 vagas de estágio remunerado, distribuídas na sede da Seção Judiciária de Rondônia e nas Subseções Judiciárias</t>
  </si>
  <si>
    <t>14.2020</t>
  </si>
  <si>
    <t>Fornecimento de energia elétrica de média tensão (Horosazonal Verde) para a sede da SJRO.</t>
  </si>
  <si>
    <t>03.2018</t>
  </si>
  <si>
    <t>Centrais Elétricas de Rondônia S/A - CERON</t>
  </si>
  <si>
    <t>05.914.650/0001-66</t>
  </si>
  <si>
    <t>Conecctor Engenharia Ltda</t>
  </si>
  <si>
    <t>Brilho Limpeza industrial e Serviços Ltda</t>
  </si>
  <si>
    <t>Nucleo Regional do Instituto Euvaldo Lodi - IEL</t>
  </si>
  <si>
    <t>Columbia segurança e Vigilancia Patrimonial Ltda</t>
  </si>
  <si>
    <t>Lanlink Serviços de Infomática</t>
  </si>
  <si>
    <t>12.2022</t>
  </si>
  <si>
    <t>Prestação de serviços de instalação da fachada de vidros, na sede da Seção Judiciária de Rondônia</t>
  </si>
  <si>
    <t>04.723.376/0001-85</t>
  </si>
  <si>
    <t>A.C.Faustino</t>
  </si>
  <si>
    <t>17.2021</t>
  </si>
  <si>
    <t>Limpeza e conservação predial, apoio de copa e apoio administrativo - SSJ-JIP</t>
  </si>
  <si>
    <t>05.897.975/0001-88</t>
  </si>
  <si>
    <t>Foccus Administradora de Serviços</t>
  </si>
  <si>
    <t>09.2021</t>
  </si>
  <si>
    <t>Limpeza e conservação predial, apoio de copa e apoio administrativo - SSJ-VHA</t>
  </si>
  <si>
    <t>13.912.590/0001-70</t>
  </si>
  <si>
    <t>Moraes &amp; Santos Serviços Ltda</t>
  </si>
  <si>
    <t>13.2022</t>
  </si>
  <si>
    <t>Prestação de serviços continuados de limpeza
 e conservação predial, apoio operacional, apoio à manutenção predial na SJRO</t>
  </si>
  <si>
    <t>Contato Serviço de Conservação
 e Manutenção</t>
  </si>
  <si>
    <t>A.C. Faustino</t>
  </si>
  <si>
    <t>Foccus Administradora de Serviços Eireli</t>
  </si>
  <si>
    <t>04.768.594/0001-36</t>
  </si>
  <si>
    <t>Contato Serviço de Conservação e Manuntenção</t>
  </si>
  <si>
    <t>rescindido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</si>
</sst>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mmm/yyyy"/>
    <numFmt numFmtId="172" formatCode="[$-416]mmm\-yy;@"/>
    <numFmt numFmtId="173" formatCode="&quot;R$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45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FFF0F5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vertical="center" wrapText="1"/>
    </xf>
    <xf numFmtId="4" fontId="39" fillId="0" borderId="11" xfId="45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4" fontId="39" fillId="0" borderId="0" xfId="51" applyNumberFormat="1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1" xfId="51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4" fontId="39" fillId="0" borderId="11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9" fontId="39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43" fontId="39" fillId="0" borderId="11" xfId="51" applyFont="1" applyFill="1" applyBorder="1" applyAlignment="1">
      <alignment horizontal="center" vertical="center"/>
    </xf>
    <xf numFmtId="43" fontId="39" fillId="0" borderId="11" xfId="5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2.421875" style="9" customWidth="1"/>
    <col min="2" max="2" width="39.421875" style="1" bestFit="1" customWidth="1"/>
    <col min="3" max="3" width="13.140625" style="9" customWidth="1"/>
    <col min="4" max="4" width="18.7109375" style="1" customWidth="1"/>
    <col min="5" max="5" width="32.140625" style="1" bestFit="1" customWidth="1"/>
    <col min="6" max="6" width="16.57421875" style="1" customWidth="1"/>
    <col min="7" max="7" width="16.8515625" style="1" customWidth="1"/>
    <col min="8" max="8" width="16.57421875" style="1" bestFit="1" customWidth="1"/>
    <col min="9" max="9" width="14.57421875" style="1" bestFit="1" customWidth="1"/>
    <col min="10" max="10" width="21.57421875" style="1" customWidth="1"/>
    <col min="11" max="11" width="14.28125" style="1" bestFit="1" customWidth="1"/>
    <col min="12" max="12" width="13.140625" style="1" bestFit="1" customWidth="1"/>
    <col min="13" max="16384" width="9.140625" style="1" customWidth="1"/>
  </cols>
  <sheetData>
    <row r="1" spans="1:9" ht="15">
      <c r="A1" s="29" t="s">
        <v>9</v>
      </c>
      <c r="B1" s="30"/>
      <c r="C1" s="30"/>
      <c r="D1" s="30"/>
      <c r="E1" s="30"/>
      <c r="F1" s="30"/>
      <c r="G1" s="30"/>
      <c r="H1" s="30"/>
      <c r="I1" s="31"/>
    </row>
    <row r="2" spans="1:9" ht="42.75">
      <c r="A2" s="4" t="s">
        <v>0</v>
      </c>
      <c r="B2" s="4" t="s">
        <v>13</v>
      </c>
      <c r="C2" s="4" t="s">
        <v>10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</row>
    <row r="3" spans="1:9" ht="45">
      <c r="A3" s="14" t="s">
        <v>27</v>
      </c>
      <c r="B3" s="15" t="s">
        <v>25</v>
      </c>
      <c r="C3" s="16" t="s">
        <v>18</v>
      </c>
      <c r="D3" s="16" t="s">
        <v>26</v>
      </c>
      <c r="E3" s="16" t="s">
        <v>38</v>
      </c>
      <c r="F3" s="17">
        <v>6438500.34</v>
      </c>
      <c r="G3" s="17">
        <v>2651302.62</v>
      </c>
      <c r="H3" s="17">
        <v>3692303.62</v>
      </c>
      <c r="I3" s="17">
        <v>0</v>
      </c>
    </row>
    <row r="4" spans="1:9" ht="60">
      <c r="A4" s="14" t="s">
        <v>28</v>
      </c>
      <c r="B4" s="15" t="s">
        <v>30</v>
      </c>
      <c r="C4" s="16" t="s">
        <v>31</v>
      </c>
      <c r="D4" s="16" t="s">
        <v>29</v>
      </c>
      <c r="E4" s="16" t="s">
        <v>39</v>
      </c>
      <c r="F4" s="17">
        <v>6298480.1</v>
      </c>
      <c r="G4" s="17">
        <v>1626431.5</v>
      </c>
      <c r="H4" s="18">
        <v>1919395.38</v>
      </c>
      <c r="I4" s="17" t="s">
        <v>62</v>
      </c>
    </row>
    <row r="5" spans="1:9" ht="45">
      <c r="A5" s="14" t="s">
        <v>43</v>
      </c>
      <c r="B5" s="15" t="s">
        <v>44</v>
      </c>
      <c r="C5" s="16" t="s">
        <v>15</v>
      </c>
      <c r="D5" s="16" t="s">
        <v>45</v>
      </c>
      <c r="E5" s="16" t="s">
        <v>46</v>
      </c>
      <c r="F5" s="17">
        <v>3831004.31</v>
      </c>
      <c r="G5" s="17">
        <v>0</v>
      </c>
      <c r="H5" s="18">
        <v>2365600.11</v>
      </c>
      <c r="I5" s="17">
        <f aca="true" t="shared" si="0" ref="I5:I12">F5-G5-H5</f>
        <v>1465404.2000000002</v>
      </c>
    </row>
    <row r="6" spans="1:9" ht="45">
      <c r="A6" s="19" t="s">
        <v>35</v>
      </c>
      <c r="B6" s="15" t="s">
        <v>34</v>
      </c>
      <c r="C6" s="16" t="s">
        <v>18</v>
      </c>
      <c r="D6" s="20" t="s">
        <v>37</v>
      </c>
      <c r="E6" s="20" t="s">
        <v>36</v>
      </c>
      <c r="F6" s="18">
        <v>3207088.7</v>
      </c>
      <c r="G6" s="18">
        <v>2231522.07</v>
      </c>
      <c r="H6" s="18">
        <v>249693.45</v>
      </c>
      <c r="I6" s="21">
        <f t="shared" si="0"/>
        <v>725873.1800000004</v>
      </c>
    </row>
    <row r="7" spans="1:9" ht="30">
      <c r="A7" s="14" t="s">
        <v>19</v>
      </c>
      <c r="B7" s="15" t="s">
        <v>16</v>
      </c>
      <c r="C7" s="16" t="s">
        <v>15</v>
      </c>
      <c r="D7" s="20" t="s">
        <v>14</v>
      </c>
      <c r="E7" s="20" t="s">
        <v>41</v>
      </c>
      <c r="F7" s="18">
        <v>3312309</v>
      </c>
      <c r="G7" s="18">
        <v>1786995.14</v>
      </c>
      <c r="H7" s="18">
        <v>1304099.84</v>
      </c>
      <c r="I7" s="17">
        <f t="shared" si="0"/>
        <v>221214.02000000002</v>
      </c>
    </row>
    <row r="8" spans="1:10" ht="120">
      <c r="A8" s="14" t="s">
        <v>33</v>
      </c>
      <c r="B8" s="22" t="s">
        <v>32</v>
      </c>
      <c r="C8" s="16" t="s">
        <v>15</v>
      </c>
      <c r="D8" s="16" t="s">
        <v>17</v>
      </c>
      <c r="E8" s="16" t="s">
        <v>40</v>
      </c>
      <c r="F8" s="17">
        <f>G8+H8</f>
        <v>2308341.63</v>
      </c>
      <c r="G8" s="18">
        <v>1294743.91</v>
      </c>
      <c r="H8" s="18">
        <v>1013597.72</v>
      </c>
      <c r="I8" s="17">
        <f t="shared" si="0"/>
        <v>0</v>
      </c>
      <c r="J8" s="8"/>
    </row>
    <row r="9" spans="1:10" ht="60">
      <c r="A9" s="14" t="s">
        <v>47</v>
      </c>
      <c r="B9" s="20" t="s">
        <v>48</v>
      </c>
      <c r="C9" s="16" t="s">
        <v>31</v>
      </c>
      <c r="D9" s="20" t="s">
        <v>49</v>
      </c>
      <c r="E9" s="23" t="s">
        <v>50</v>
      </c>
      <c r="F9" s="18">
        <v>1444257.94</v>
      </c>
      <c r="G9" s="18">
        <v>196796.84</v>
      </c>
      <c r="H9" s="18">
        <v>547342.92</v>
      </c>
      <c r="I9" s="17">
        <f t="shared" si="0"/>
        <v>700118.1799999998</v>
      </c>
      <c r="J9" s="8"/>
    </row>
    <row r="10" spans="1:10" ht="45">
      <c r="A10" s="14" t="s">
        <v>20</v>
      </c>
      <c r="B10" s="20" t="s">
        <v>21</v>
      </c>
      <c r="C10" s="16" t="s">
        <v>15</v>
      </c>
      <c r="D10" s="20" t="s">
        <v>22</v>
      </c>
      <c r="E10" s="20" t="s">
        <v>42</v>
      </c>
      <c r="F10" s="18">
        <v>1232290.77</v>
      </c>
      <c r="G10" s="18">
        <v>842261.53</v>
      </c>
      <c r="H10" s="18">
        <v>356838.86</v>
      </c>
      <c r="I10" s="17">
        <f t="shared" si="0"/>
        <v>33190.380000000005</v>
      </c>
      <c r="J10" s="8"/>
    </row>
    <row r="11" spans="1:10" ht="60">
      <c r="A11" s="24" t="s">
        <v>55</v>
      </c>
      <c r="B11" s="20" t="s">
        <v>56</v>
      </c>
      <c r="C11" s="25" t="s">
        <v>15</v>
      </c>
      <c r="D11" s="25" t="s">
        <v>60</v>
      </c>
      <c r="E11" s="20" t="s">
        <v>57</v>
      </c>
      <c r="F11" s="26">
        <v>9351975.95</v>
      </c>
      <c r="G11" s="26">
        <v>0</v>
      </c>
      <c r="H11" s="26">
        <v>918339.17</v>
      </c>
      <c r="I11" s="27">
        <f t="shared" si="0"/>
        <v>8433636.78</v>
      </c>
      <c r="J11" s="8"/>
    </row>
    <row r="12" spans="1:10" ht="30">
      <c r="A12" s="19" t="s">
        <v>51</v>
      </c>
      <c r="B12" s="20" t="s">
        <v>52</v>
      </c>
      <c r="C12" s="16" t="s">
        <v>15</v>
      </c>
      <c r="D12" s="20" t="s">
        <v>53</v>
      </c>
      <c r="E12" s="20" t="s">
        <v>54</v>
      </c>
      <c r="F12" s="18">
        <v>657183.52</v>
      </c>
      <c r="G12" s="18">
        <v>134692.9</v>
      </c>
      <c r="H12" s="18">
        <v>259446.18</v>
      </c>
      <c r="I12" s="28">
        <f t="shared" si="0"/>
        <v>263044.44</v>
      </c>
      <c r="J12" s="13"/>
    </row>
    <row r="13" spans="1:9" ht="29.25" customHeight="1">
      <c r="A13" s="32" t="s">
        <v>11</v>
      </c>
      <c r="B13" s="33"/>
      <c r="C13" s="33"/>
      <c r="D13" s="33"/>
      <c r="E13" s="33"/>
      <c r="F13" s="33"/>
      <c r="G13" s="33"/>
      <c r="H13" s="33"/>
      <c r="I13" s="34"/>
    </row>
  </sheetData>
  <sheetProtection/>
  <mergeCells count="2">
    <mergeCell ref="A1:I1"/>
    <mergeCell ref="A13:I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7.140625" style="9" customWidth="1"/>
    <col min="2" max="2" width="17.7109375" style="1" bestFit="1" customWidth="1"/>
    <col min="3" max="3" width="46.421875" style="1" customWidth="1"/>
    <col min="4" max="4" width="20.57421875" style="1" customWidth="1"/>
    <col min="5" max="5" width="23.57421875" style="9" customWidth="1"/>
    <col min="6" max="16384" width="9.140625" style="1" customWidth="1"/>
  </cols>
  <sheetData>
    <row r="1" spans="1:5" ht="15">
      <c r="A1" s="35" t="s">
        <v>9</v>
      </c>
      <c r="B1" s="36"/>
      <c r="C1" s="36"/>
      <c r="D1" s="36"/>
      <c r="E1" s="37"/>
    </row>
    <row r="2" spans="1:5" ht="15">
      <c r="A2" s="2" t="s">
        <v>0</v>
      </c>
      <c r="B2" s="2" t="s">
        <v>1</v>
      </c>
      <c r="C2" s="2" t="s">
        <v>2</v>
      </c>
      <c r="D2" s="2" t="s">
        <v>7</v>
      </c>
      <c r="E2" s="2" t="s">
        <v>8</v>
      </c>
    </row>
    <row r="3" spans="1:5" ht="15">
      <c r="A3" s="41" t="s">
        <v>27</v>
      </c>
      <c r="B3" s="6" t="s">
        <v>26</v>
      </c>
      <c r="C3" s="5" t="s">
        <v>38</v>
      </c>
      <c r="D3" s="3" t="s">
        <v>23</v>
      </c>
      <c r="E3" s="7">
        <v>321923.01</v>
      </c>
    </row>
    <row r="4" spans="1:5" ht="15">
      <c r="A4" s="41" t="s">
        <v>28</v>
      </c>
      <c r="B4" s="6" t="s">
        <v>29</v>
      </c>
      <c r="C4" s="5" t="s">
        <v>39</v>
      </c>
      <c r="D4" s="3" t="s">
        <v>23</v>
      </c>
      <c r="E4" s="7">
        <v>243862.28</v>
      </c>
    </row>
    <row r="5" spans="1:5" ht="15">
      <c r="A5" s="41" t="s">
        <v>43</v>
      </c>
      <c r="B5" s="6" t="s">
        <v>45</v>
      </c>
      <c r="C5" s="5" t="s">
        <v>58</v>
      </c>
      <c r="D5" s="3" t="s">
        <v>23</v>
      </c>
      <c r="E5" s="7">
        <v>214014.85</v>
      </c>
    </row>
    <row r="6" spans="1:5" ht="15">
      <c r="A6" s="42" t="s">
        <v>35</v>
      </c>
      <c r="B6" s="3" t="s">
        <v>37</v>
      </c>
      <c r="C6" s="12" t="s">
        <v>36</v>
      </c>
      <c r="D6" s="10" t="s">
        <v>24</v>
      </c>
      <c r="E6" s="7"/>
    </row>
    <row r="7" spans="1:5" ht="15">
      <c r="A7" s="41" t="s">
        <v>19</v>
      </c>
      <c r="B7" s="3" t="s">
        <v>14</v>
      </c>
      <c r="C7" s="5" t="s">
        <v>41</v>
      </c>
      <c r="D7" s="3" t="s">
        <v>23</v>
      </c>
      <c r="E7" s="11">
        <v>165615.45</v>
      </c>
    </row>
    <row r="8" spans="1:5" ht="15">
      <c r="A8" s="41" t="s">
        <v>33</v>
      </c>
      <c r="B8" s="3" t="s">
        <v>17</v>
      </c>
      <c r="C8" s="5" t="s">
        <v>40</v>
      </c>
      <c r="D8" s="3" t="s">
        <v>24</v>
      </c>
      <c r="E8" s="11"/>
    </row>
    <row r="9" spans="1:5" ht="15">
      <c r="A9" s="41" t="s">
        <v>47</v>
      </c>
      <c r="B9" s="3" t="s">
        <v>49</v>
      </c>
      <c r="C9" s="5" t="s">
        <v>59</v>
      </c>
      <c r="D9" s="3" t="s">
        <v>23</v>
      </c>
      <c r="E9" s="11">
        <v>55405.94</v>
      </c>
    </row>
    <row r="10" spans="1:5" ht="15">
      <c r="A10" s="41" t="s">
        <v>20</v>
      </c>
      <c r="B10" s="3" t="s">
        <v>22</v>
      </c>
      <c r="C10" s="5" t="s">
        <v>42</v>
      </c>
      <c r="D10" s="3" t="s">
        <v>23</v>
      </c>
      <c r="E10" s="11">
        <v>46673.96</v>
      </c>
    </row>
    <row r="11" spans="1:5" ht="15">
      <c r="A11" s="41" t="s">
        <v>55</v>
      </c>
      <c r="B11" s="3" t="s">
        <v>60</v>
      </c>
      <c r="C11" s="5" t="s">
        <v>61</v>
      </c>
      <c r="D11" s="3" t="s">
        <v>23</v>
      </c>
      <c r="E11" s="11">
        <v>467598.79</v>
      </c>
    </row>
    <row r="12" spans="1:5" ht="15">
      <c r="A12" s="41" t="s">
        <v>51</v>
      </c>
      <c r="B12" s="6" t="s">
        <v>53</v>
      </c>
      <c r="C12" s="5" t="s">
        <v>54</v>
      </c>
      <c r="D12" s="3" t="s">
        <v>23</v>
      </c>
      <c r="E12" s="7">
        <v>32859.18</v>
      </c>
    </row>
    <row r="13" spans="1:5" ht="29.25" customHeight="1">
      <c r="A13" s="38" t="s">
        <v>12</v>
      </c>
      <c r="B13" s="39"/>
      <c r="C13" s="39"/>
      <c r="D13" s="39"/>
      <c r="E13" s="40"/>
    </row>
  </sheetData>
  <sheetProtection/>
  <mergeCells count="2">
    <mergeCell ref="A1:E1"/>
    <mergeCell ref="A13:E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Ferreira (Admin)</dc:creator>
  <cp:keywords/>
  <dc:description/>
  <cp:lastModifiedBy>.</cp:lastModifiedBy>
  <dcterms:created xsi:type="dcterms:W3CDTF">2020-01-18T16:17:28Z</dcterms:created>
  <dcterms:modified xsi:type="dcterms:W3CDTF">2023-01-25T21:16:37Z</dcterms:modified>
  <cp:category/>
  <cp:version/>
  <cp:contentType/>
  <cp:contentStatus/>
</cp:coreProperties>
</file>