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60" windowWidth="2040" windowHeight="1230" tabRatio="500"/>
  </bookViews>
  <sheets>
    <sheet name="IDENT__AVAL__PLAN_" sheetId="1" r:id="rId1"/>
    <sheet name="INSTRUÇÕES_DE_PREENCHIMENTO" sheetId="2" r:id="rId2"/>
  </sheets>
  <calcPr calcId="125725"/>
  <extLst>
    <ext uri="smNativeData">
      <pm:revision xmlns:pm="smNativeData" day="1623353885" val="982" rev="124" revOS="4" revMin="124" revMax="0"/>
      <pm:docPrefs xmlns:pm="smNativeData" id="1623353885" fixedDigits="0" showNotice="1" showProtection="1" showFrameBounds="1" autoChart="1" recalcOnPrint="1" recalcOnCopy="1" tab="567" useDefinedPrintRange="1" printArea="currentSheet"/>
      <pm:compatibility xmlns:pm="smNativeData" id="1623353885"/>
      <pm:defCurrency xmlns:pm="smNativeData" id="1623353885"/>
    </ext>
  </extLst>
</workbook>
</file>

<file path=xl/calcChain.xml><?xml version="1.0" encoding="utf-8"?>
<calcChain xmlns="http://schemas.openxmlformats.org/spreadsheetml/2006/main">
  <c r="G13" i="1"/>
</calcChain>
</file>

<file path=xl/sharedStrings.xml><?xml version="1.0" encoding="utf-8"?>
<sst xmlns="http://schemas.openxmlformats.org/spreadsheetml/2006/main" count="120" uniqueCount="100">
  <si>
    <t>ANÁLISE E GERENCIAMENTO DE RISCOS</t>
  </si>
  <si>
    <t>UNIDADE:</t>
  </si>
  <si>
    <t>PROCESSO CRÍTICO DE SUCESSO:</t>
  </si>
  <si>
    <t>OBJETIVO do processo crítico:</t>
  </si>
  <si>
    <t>INDICADOR do processo crítico:</t>
  </si>
  <si>
    <t xml:space="preserve">RISCOS e/ou OPORTUNIDADES
</t>
  </si>
  <si>
    <t xml:space="preserve">CAUSAS
</t>
  </si>
  <si>
    <t xml:space="preserve">PROBABILIDADE
</t>
  </si>
  <si>
    <t>IMPACTO</t>
  </si>
  <si>
    <t xml:space="preserve">CRITICIDADE
</t>
  </si>
  <si>
    <t>RESPOSTAS</t>
  </si>
  <si>
    <t>TRATAMENTOS</t>
  </si>
  <si>
    <t>PROPRIETÁRIO DO RISCO</t>
  </si>
  <si>
    <t>NÍVEL</t>
  </si>
  <si>
    <t>CONSEQUÊNCIAS</t>
  </si>
  <si>
    <t>INSTRUÇÕES DE PREENCHIMENTO DA ANÁLISE DE RISCOS</t>
  </si>
  <si>
    <t xml:space="preserve">PROCESSOS CRÍTICOS DE SUCESSO:  </t>
  </si>
  <si>
    <t>Qual processo desenvolvido pela Unidade mais impacta sobre os objetivos estratégicos?</t>
  </si>
  <si>
    <t>OBJETIVO do processo crítico:</t>
  </si>
  <si>
    <t>Verbo no infinitivo + produto/serviço a ser gerado pelo processo.</t>
  </si>
  <si>
    <t>INDICADOR do processo crítico</t>
  </si>
  <si>
    <t>Número, percentual, taxa ou coeficiente (fórmula) que permita medir o sucesso do processo</t>
  </si>
  <si>
    <t>RISCOS e ou OPORTUNIDADES:</t>
  </si>
  <si>
    <t>Que eventos podem impactar negativamente o sucesso do processo de trabalho em atingir os objetivos? E/ou que oportunidades podem impactar positivamente o sucesso do processo de trabalho em atingir os objetivos? Riscos não se confundem com problemas ocorridos e não devem ser a negação do objetivo do processo crítico.</t>
  </si>
  <si>
    <t>CAUSAS:</t>
  </si>
  <si>
    <t>Por que o risco (ameaça) ou a oportunidade pode ocorrer? A causa é que deverá ser tratada pelos controles ou ações propostos.</t>
  </si>
  <si>
    <t>PROBABILIDADE:</t>
  </si>
  <si>
    <t>É a classificação (de 1 a 5) da previsão de o risco se materializar:
1. Raro: o evento ocorre apenas em situações excepcionais. Não há histórico conhecido do evento ou indícios que sinalizem sua ocorrência.
2. Pouco provável: o evento tem baixa frequência de ocorrência no prazo associado ao objetivo.
3. Provável: o evento repete-se com frequência razoável no prazo associado ao objetivo ou há indícios de que possa ocorrer nesse horizonte.
4. Muito provável: o evento repete-se com elevada frequência no prazo associado ao objetivo ou há muitos indícios de que ocorrerá nesse horizonte.
5. Praticamente certo de ocorrer: o evento tem ocorrência quase garantida no prazo associado ao objetivo.</t>
  </si>
  <si>
    <t>NÍVEL DE IMPACTO sobre a prestação jurisdicional:</t>
  </si>
  <si>
    <t>É a classificação (de 1 a 5) do impacto do evento sobre a prestação jurisdicional:
1. Muito baixo: compromete minimamente o atingimento do objetivo; para fins práticos, não altera o alcance do objetivo/resultado.
2. Baixo: compromete em alguma medida o alcance do objetivo, mas não impede o alcance da maior parte do objetivo/resultado.
3. Médio: compromete razoavelmente o alcance do objetivo/resultado.
4. Alto: compromete a maior parte do atingimento do objetivo/resultado.
5. Muito alto: compromete totalmente ou quase totalmente o atingimento do objetivo/resultado.</t>
  </si>
  <si>
    <t>CONSEQUÊNCIAS sobre a prestação jurisdicional:</t>
  </si>
  <si>
    <t>Que problemas o evento, se ocorrer, pode acarretar na prestação jurisdicional?</t>
  </si>
  <si>
    <t>NÍVEL DE IMPACTO sobre o processo de trabalho:</t>
  </si>
  <si>
    <t>É a classificação (de 1 a 5) do impacto do evento sobre o processo de trabalho, a mesma do item (G).</t>
  </si>
  <si>
    <t>CONSEQUÊNCIAS sobre o processo de trabalho:</t>
  </si>
  <si>
    <t>Que problemas o evento, se ocorrer, pode acarretar no processo de trabalho?</t>
  </si>
  <si>
    <t>CRITICIDADE:</t>
  </si>
  <si>
    <t>É o resultado da multiplicação da probabilidade x nível de impacto sobre a prestação jurisdicional x nível de impacto sobre o processo de trabalho</t>
  </si>
  <si>
    <t>RESPOSTAS:</t>
  </si>
  <si>
    <t>Deve ser uma das 6 opções abaixo, aprovada pela Governança:
• aceitar o risco,
• prevenir,
• mitigar,
• evitar,
• transferir
• compartilhar o risco (com outra autoridade, órgão ou unidade)</t>
  </si>
  <si>
    <t>TRATAMENTOS:</t>
  </si>
  <si>
    <t>Que controles (ações) a Unidade propõe para garantir que as respostas aos eventos de riscos ou oportunidades sejam tempestivas e efetivas?</t>
  </si>
  <si>
    <t>PROPRIETÁRIO DO RISCO:</t>
  </si>
  <si>
    <t>Pessoa responsável pela implementação dos tratamentos propostos e pelo monitoramento da materialização do risco.</t>
  </si>
  <si>
    <t>DIVISÃO DE CADASTRO DE PESSOAL</t>
  </si>
  <si>
    <t>PROVIMENTO DE CARGO VAGO NOMEAÇÃO</t>
  </si>
  <si>
    <t>Identificação de existência de cargo vago, verificação se existe impedimento ao provimento do cargo em face de possíveis vedações orçamentárias; verificação de existência de concurso público, verificação de destinação da vaga a categoria de aprovação do candidato (ampla concorrência, cota racial ou pessoa com deficiência - PCD), verificação da classificação do candidato, minuta de ato de nomeação, assinatura do ato, publicação no Diário Oficial da União, Seção 2 e registro no sistema Oracle-SARH da nomeação.</t>
  </si>
  <si>
    <t>não foram identificados indicadores para o processo</t>
  </si>
  <si>
    <t>Ações Judiciais</t>
  </si>
  <si>
    <t>Limitações orçamentárias para provimento</t>
  </si>
  <si>
    <t>vencimento de prazo de validade do concurso</t>
  </si>
  <si>
    <t>Alteração de requisitos de aproveitamento de candidatos aprovados em outros órgãos pelo Tribunal de Contas da União.</t>
  </si>
  <si>
    <t>Erro na identificação da categoria de candidato a ser convocado.</t>
  </si>
  <si>
    <t>Não identificação de requerimento enviado por candidato.</t>
  </si>
  <si>
    <t>Convocação incorreta de candidato</t>
  </si>
  <si>
    <t>Dados de candidato desatualizados.</t>
  </si>
  <si>
    <t>Erro material no ato de nomeação</t>
  </si>
  <si>
    <t>Desistência do candidato</t>
  </si>
  <si>
    <t>Nomeação do candidato fora da ordem de classificação</t>
  </si>
  <si>
    <t>Divergência nos entendimentos dos Tribunais acerca dos procedimentos de provimento de cargos vagos. Falta de clareza em alguns itens do Edital de Abertura do concurso</t>
  </si>
  <si>
    <t>Mudanças na Lei Orçamentária Anual. Redução dos recursos orçamentários dos Tribunais Regionais federais</t>
  </si>
  <si>
    <t>Previsão na Lei 8.112/90</t>
  </si>
  <si>
    <t>Ausência de ferramenta e força de trabalho para acompanhar os acórdãos do TCU</t>
  </si>
  <si>
    <t>Falta de automatização na identificação da categoria dos candidatos, atualmente o controle é realizado em planilhas excel que são alimentadas manualmente</t>
  </si>
  <si>
    <t>Falta de automatização para recebimento de requerimentos para participação de Editais de oferecimento de vagas. Os candidatos enviam os requerimentos por e-mail ou pelos correios, havendo possibilidade de extravio não recebimento do requerimento no e-mail</t>
  </si>
  <si>
    <t>Os candidatos atualizam seus dados mediante envio de email com essa informação, o email com alteração pode ser deletado por engano ou a atualização pode não ser realizada por falta de recursos humanos na DICAP para realizar o trabalho</t>
  </si>
  <si>
    <t>Os atos de nomeação são feitos manualmente, dessa maneira o servidor responsável pode digitar incorretamente o nome do candidato, ou o nome do anterior ocupante do cargo vago implicando em erro material</t>
  </si>
  <si>
    <t>Os atos de nomeação são feitos manualmente, dessa maneira o servidor responsável pode não incluir o argumento legal de cota racial ou candidato pessoa com deficiência PCD implicando em erro material do ato</t>
  </si>
  <si>
    <t>Alteração na classificação de candidatos e interrupção dos procedimentos para provimento de vagas.</t>
  </si>
  <si>
    <t>Não recomposição da força de trabalho</t>
  </si>
  <si>
    <t>Impossibilidade de nomeação de candidatos aprovados</t>
  </si>
  <si>
    <t>Aproveitamento incorreto de candidatos aprovados em outros certames</t>
  </si>
  <si>
    <t>Nomeação de candidato sem cumprimento estrito das normas vigentes</t>
  </si>
  <si>
    <t>Retificação de Edital de Resultado</t>
  </si>
  <si>
    <t>Não notificação de candidato nomeado</t>
  </si>
  <si>
    <t>Retificação do ato de nomeação</t>
  </si>
  <si>
    <t>Aumento do lapso temporal para recomposição da força de trabalho</t>
  </si>
  <si>
    <t>Comitê Gestor de Riscos</t>
  </si>
  <si>
    <t>Diretor da DICAP</t>
  </si>
  <si>
    <t>Supervisor da Seção</t>
  </si>
  <si>
    <t>Aceitar o risco</t>
  </si>
  <si>
    <t>prevenir</t>
  </si>
  <si>
    <t>evitar</t>
  </si>
  <si>
    <t>mitigar</t>
  </si>
  <si>
    <t>Priorizar provimento de cargos vagos autorizados pelo Conselho da Justiça Federal em virtude de limitações previstas na Lei Orçamentária afim de assegurar publicação das nomeações dentro do exercício financeiro</t>
  </si>
  <si>
    <t>Acompanhar processos de vacância quando da proximidade do encerramento do prazo de validade do concurso</t>
  </si>
  <si>
    <t>Acompanhar acórdãos do TCU e entendimentos aplicados em outros Tribunais</t>
  </si>
  <si>
    <t>Priorizar os processos de prestação de informação à AGU para defesa da união de ações judiciais que abordam nomeações de candidatos. Melhorar os Editais de Abertura de Concurso Público</t>
  </si>
  <si>
    <t>Automatizar a identificação da categoria de candidato a ser nomeado. Alteração do sistema Oracle SARH de maneira que o provimento da vaga possa ser realizado em menos etapas</t>
  </si>
  <si>
    <t>Automatizar a atualização de dados por candidato via sistema eletrônico no site do TRF1</t>
  </si>
  <si>
    <t>Maior atenção do servidor responsável no momento de fazer o ato de nomeação.</t>
  </si>
  <si>
    <t>Maior atenção do servidor responsável no momento de fazer o ato de nomeação. Procurar conferir em outras fontes os dados que compõem o documento</t>
  </si>
  <si>
    <t>Entrar em contato com o candidato antes de fazer o ato de nomeação. Verificar frequentemente a caixa de e-mail para identificar termo de desistência de candidatos</t>
  </si>
  <si>
    <t>Automatizar a classificação de candidato a ser nomeado. Alteração dos dados do concurso no sistema Oracle SARH</t>
  </si>
  <si>
    <t>Supervisor da Seção de Provimento e Vacância</t>
  </si>
  <si>
    <t>Responsável pelo projeto ou processo de trabalho (Suelen, Elaine ou Fernanda Buralli)</t>
  </si>
  <si>
    <t>Alguns candidatos que não possuem interesse em ocupar o cargo para o qual foram nomeados não acompanham o concurso, não encaminhando previamente o termo de desistência, o que ocasiona a nomeação desnecessária do candidato</t>
  </si>
  <si>
    <t>Nomeação em grupo incorreto (ampla concorrência, cotista ou PCD).</t>
  </si>
  <si>
    <t>Automatizar o envio de requerimentos por candidato via sistema eletrônico no site do TRF1, fazer constar no Edital de Abertura do certame a possibilidade de manifestação do candidato no ato de inscrição de ser nomeado em localidade diversa da aprovação, tanto dentro da unidade da federação quanto em qualquer local da Justiça Federal da Primeira Região, sendo possível formação de listas sem necessidade de abertura de edital</t>
  </si>
  <si>
    <t>Tornar sem efeito o ato de nomeação e fazer novo ato de provimento do cargo vago</t>
  </si>
</sst>
</file>

<file path=xl/styles.xml><?xml version="1.0" encoding="utf-8"?>
<styleSheet xmlns="http://schemas.openxmlformats.org/spreadsheetml/2006/main">
  <numFmts count="1">
    <numFmt numFmtId="164" formatCode="#"/>
  </numFmts>
  <fonts count="6">
    <font>
      <sz val="10"/>
      <color rgb="FF000000"/>
      <name val="Arial"/>
      <family val="2"/>
    </font>
    <font>
      <b/>
      <sz val="14"/>
      <color rgb="FFFFFFFF"/>
      <name val="Arial"/>
      <family val="2"/>
    </font>
    <font>
      <b/>
      <sz val="10"/>
      <color rgb="FFFFFFFF"/>
      <name val="Arial"/>
      <family val="2"/>
    </font>
    <font>
      <b/>
      <sz val="12"/>
      <color rgb="FFFFFFFF"/>
      <name val="Arial"/>
      <family val="2"/>
    </font>
    <font>
      <sz val="12"/>
      <color rgb="FF000000"/>
      <name val="Arial"/>
      <family val="2"/>
    </font>
    <font>
      <sz val="11"/>
      <color rgb="FF000000"/>
      <name val="Calibri"/>
      <family val="2"/>
    </font>
  </fonts>
  <fills count="6">
    <fill>
      <patternFill patternType="none"/>
    </fill>
    <fill>
      <patternFill patternType="gray125"/>
    </fill>
    <fill>
      <patternFill patternType="solid">
        <fgColor rgb="FF376092"/>
        <bgColor rgb="FFFFFFFF"/>
      </patternFill>
    </fill>
    <fill>
      <patternFill patternType="solid">
        <fgColor rgb="FF4F81BD"/>
        <bgColor rgb="FFFFFFFF"/>
      </patternFill>
    </fill>
    <fill>
      <patternFill patternType="solid">
        <fgColor rgb="FFFFFFFF"/>
        <bgColor rgb="FFFFFFFF"/>
      </patternFill>
    </fill>
    <fill>
      <patternFill patternType="solid">
        <fgColor rgb="FFDCE6F2"/>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1" fontId="0" fillId="0" borderId="0" xfId="0" applyNumberFormat="1"/>
    <xf numFmtId="1" fontId="0" fillId="0" borderId="0" xfId="0" applyNumberFormat="1" applyAlignment="1">
      <alignment vertical="center"/>
    </xf>
    <xf numFmtId="1" fontId="0" fillId="5" borderId="3" xfId="0" applyNumberFormat="1" applyFill="1" applyBorder="1" applyAlignment="1">
      <alignment vertical="center"/>
    </xf>
    <xf numFmtId="1" fontId="0" fillId="5" borderId="3" xfId="0" applyNumberFormat="1" applyFill="1" applyBorder="1" applyAlignment="1">
      <alignment horizontal="left" vertical="center" wrapText="1"/>
    </xf>
    <xf numFmtId="1" fontId="0" fillId="0" borderId="2" xfId="0" applyNumberFormat="1" applyBorder="1" applyAlignment="1">
      <alignment vertical="center"/>
    </xf>
    <xf numFmtId="1" fontId="0" fillId="0" borderId="2" xfId="0" applyNumberFormat="1" applyBorder="1" applyAlignment="1">
      <alignment wrapText="1"/>
    </xf>
    <xf numFmtId="1" fontId="0" fillId="5" borderId="3" xfId="0" applyNumberFormat="1" applyFill="1" applyBorder="1" applyAlignment="1">
      <alignment horizontal="left" vertical="center"/>
    </xf>
    <xf numFmtId="1" fontId="0" fillId="5" borderId="3" xfId="0" applyNumberFormat="1" applyFill="1" applyBorder="1" applyAlignment="1">
      <alignment vertical="center" wrapText="1"/>
    </xf>
    <xf numFmtId="1" fontId="0" fillId="0" borderId="2" xfId="0" applyNumberFormat="1" applyBorder="1" applyAlignment="1">
      <alignment horizontal="left" vertical="center"/>
    </xf>
    <xf numFmtId="1" fontId="0" fillId="0" borderId="2" xfId="0" applyNumberFormat="1" applyBorder="1" applyAlignment="1">
      <alignment vertical="center" wrapText="1"/>
    </xf>
    <xf numFmtId="1" fontId="0" fillId="5" borderId="3" xfId="0" applyNumberFormat="1" applyFill="1" applyBorder="1" applyAlignment="1">
      <alignment wrapText="1"/>
    </xf>
    <xf numFmtId="1" fontId="4" fillId="5" borderId="3" xfId="0" applyNumberFormat="1" applyFont="1" applyFill="1" applyBorder="1" applyAlignment="1">
      <alignment vertical="center"/>
    </xf>
    <xf numFmtId="1" fontId="0" fillId="0" borderId="0" xfId="0" applyNumberFormat="1" applyAlignment="1">
      <alignment wrapText="1"/>
    </xf>
    <xf numFmtId="1" fontId="4" fillId="0" borderId="0" xfId="0" applyNumberFormat="1" applyFont="1"/>
    <xf numFmtId="1" fontId="0" fillId="0" borderId="0" xfId="0" applyNumberFormat="1" applyAlignment="1">
      <alignment wrapText="1"/>
    </xf>
    <xf numFmtId="1" fontId="0" fillId="0" borderId="0" xfId="0" applyNumberFormat="1"/>
    <xf numFmtId="1" fontId="3" fillId="2" borderId="1" xfId="0" applyNumberFormat="1" applyFont="1" applyFill="1" applyBorder="1" applyAlignment="1">
      <alignment horizontal="center" vertical="center"/>
    </xf>
    <xf numFmtId="49" fontId="0" fillId="0" borderId="0" xfId="0" applyNumberFormat="1" applyAlignment="1">
      <alignment wrapText="1"/>
    </xf>
    <xf numFmtId="1" fontId="1" fillId="2" borderId="4" xfId="0" applyNumberFormat="1" applyFont="1" applyFill="1" applyBorder="1" applyAlignment="1">
      <alignment horizontal="center" vertical="center" wrapText="1"/>
    </xf>
    <xf numFmtId="1" fontId="0" fillId="0" borderId="4" xfId="0" applyNumberFormat="1" applyBorder="1" applyAlignment="1">
      <alignment wrapText="1"/>
    </xf>
    <xf numFmtId="1" fontId="2" fillId="3" borderId="4" xfId="0" applyNumberFormat="1" applyFont="1" applyFill="1" applyBorder="1" applyAlignment="1">
      <alignment horizontal="center" vertical="center" wrapText="1"/>
    </xf>
    <xf numFmtId="49" fontId="0" fillId="0" borderId="4" xfId="0" applyNumberFormat="1" applyBorder="1" applyAlignment="1">
      <alignment horizontal="left" vertical="center" wrapText="1"/>
    </xf>
    <xf numFmtId="1" fontId="0" fillId="0" borderId="4" xfId="0" applyNumberFormat="1" applyBorder="1" applyAlignment="1">
      <alignment horizontal="left" vertical="center" wrapText="1"/>
    </xf>
    <xf numFmtId="49" fontId="2" fillId="3" borderId="4"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0" fillId="0" borderId="4" xfId="0" applyNumberFormat="1" applyBorder="1" applyAlignment="1">
      <alignment wrapText="1"/>
    </xf>
    <xf numFmtId="49" fontId="0" fillId="0" borderId="4" xfId="0" applyNumberFormat="1" applyBorder="1" applyAlignment="1">
      <alignment horizontal="left" vertical="center" wrapText="1"/>
    </xf>
    <xf numFmtId="164" fontId="0" fillId="0" borderId="4" xfId="0" applyNumberFormat="1" applyBorder="1" applyAlignment="1">
      <alignment horizontal="center" vertical="center" wrapText="1"/>
    </xf>
    <xf numFmtId="164" fontId="0" fillId="4" borderId="4" xfId="0" applyNumberFormat="1" applyFill="1" applyBorder="1" applyAlignment="1">
      <alignment horizontal="center" vertical="center" wrapText="1"/>
    </xf>
    <xf numFmtId="49" fontId="0" fillId="0" borderId="4" xfId="0" applyNumberFormat="1" applyBorder="1" applyAlignment="1">
      <alignment horizontal="center" vertical="center" wrapText="1"/>
    </xf>
    <xf numFmtId="0" fontId="5" fillId="0" borderId="4" xfId="0" applyFont="1" applyBorder="1" applyAlignment="1">
      <alignment wrapText="1"/>
    </xf>
    <xf numFmtId="1" fontId="0" fillId="0" borderId="4" xfId="0" applyNumberFormat="1" applyBorder="1" applyAlignment="1">
      <alignment wrapText="1"/>
    </xf>
    <xf numFmtId="49" fontId="0" fillId="0" borderId="4" xfId="0" applyNumberFormat="1" applyBorder="1" applyAlignment="1">
      <alignment wrapText="1"/>
    </xf>
  </cellXfs>
  <cellStyles count="1">
    <cellStyle name="Normal" xfId="0" builtinId="0" customBuiltin="1"/>
  </cellStyles>
  <dxfs count="0"/>
  <tableStyles count="0"/>
  <extLst>
    <ext uri="smNativeData">
      <pm:charStyles xmlns:pm="smNativeData" id="1623353885" count="1">
        <pm:charStyle name="Normal" fontId="0" Id="1"/>
      </pm:charStyles>
      <pm:colors xmlns:pm="smNativeData" id="1623353885" count="13">
        <pm:color name="Cor 24" rgb="808080"/>
        <pm:color name="Cor 25" rgb="DDDDDD"/>
        <pm:color name="Cor 26" rgb="FFCCCC"/>
        <pm:color name="Cor 27" rgb="CC0000"/>
        <pm:color name="Cor 28" rgb="CCFFCC"/>
        <pm:color name="Cor 29" rgb="006600"/>
        <pm:color name="Cor 30" rgb="0000EE"/>
        <pm:color name="Cor 31" rgb="FFFFCC"/>
        <pm:color name="Cor 32" rgb="996600"/>
        <pm:color name="Cor 33" rgb="4F81BD"/>
        <pm:color name="Cor 34" rgb="000E00"/>
        <pm:color name="Cor 35" rgb="376092"/>
        <pm:color name="Cor 36" rgb="DCE6F2"/>
      </pm:colors>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J20"/>
  <sheetViews>
    <sheetView tabSelected="1" topLeftCell="A4" workbookViewId="0">
      <selection activeCell="F9" sqref="F9"/>
    </sheetView>
  </sheetViews>
  <sheetFormatPr defaultColWidth="8.7109375" defaultRowHeight="12.75"/>
  <cols>
    <col min="1" max="1" width="6.42578125" style="15" customWidth="1"/>
    <col min="2" max="2" width="31.140625" style="15" customWidth="1"/>
    <col min="3" max="3" width="26" style="15" customWidth="1"/>
    <col min="4" max="4" width="14.7109375" style="15" customWidth="1"/>
    <col min="5" max="5" width="11.7109375" style="15" customWidth="1"/>
    <col min="6" max="6" width="29.42578125" style="15" customWidth="1"/>
    <col min="7" max="7" width="11.42578125" style="15" customWidth="1"/>
    <col min="8" max="8" width="12.85546875" style="15" customWidth="1"/>
    <col min="9" max="9" width="61.42578125" style="18" customWidth="1"/>
    <col min="10" max="10" width="14.5703125" style="15" customWidth="1"/>
    <col min="11" max="59" width="8.5703125" style="15" customWidth="1"/>
    <col min="60" max="60" width="8.7109375" style="15" customWidth="1"/>
    <col min="61" max="16384" width="8.7109375" style="15"/>
  </cols>
  <sheetData>
    <row r="2" spans="2:10" ht="21.75" customHeight="1">
      <c r="B2" s="19" t="s">
        <v>0</v>
      </c>
      <c r="C2" s="20"/>
      <c r="D2" s="20"/>
      <c r="E2" s="20"/>
      <c r="F2" s="20"/>
      <c r="G2" s="20"/>
      <c r="H2" s="20"/>
      <c r="I2" s="20"/>
      <c r="J2" s="20"/>
    </row>
    <row r="3" spans="2:10">
      <c r="B3" s="21" t="s">
        <v>1</v>
      </c>
      <c r="C3" s="22" t="s">
        <v>44</v>
      </c>
      <c r="D3" s="20"/>
      <c r="E3" s="20"/>
      <c r="F3" s="20"/>
      <c r="G3" s="20"/>
      <c r="H3" s="20"/>
      <c r="I3" s="20"/>
      <c r="J3" s="20"/>
    </row>
    <row r="4" spans="2:10" ht="25.5">
      <c r="B4" s="21" t="s">
        <v>2</v>
      </c>
      <c r="C4" s="22" t="s">
        <v>45</v>
      </c>
      <c r="D4" s="20"/>
      <c r="E4" s="20"/>
      <c r="F4" s="20"/>
      <c r="G4" s="20"/>
      <c r="H4" s="20"/>
      <c r="I4" s="20"/>
      <c r="J4" s="20"/>
    </row>
    <row r="5" spans="2:10">
      <c r="B5" s="21" t="s">
        <v>3</v>
      </c>
      <c r="C5" s="23" t="s">
        <v>46</v>
      </c>
      <c r="D5" s="20"/>
      <c r="E5" s="20"/>
      <c r="F5" s="20"/>
      <c r="G5" s="20"/>
      <c r="H5" s="20"/>
      <c r="I5" s="20"/>
      <c r="J5" s="20"/>
    </row>
    <row r="6" spans="2:10">
      <c r="B6" s="24" t="s">
        <v>4</v>
      </c>
      <c r="C6" s="22" t="s">
        <v>47</v>
      </c>
      <c r="D6" s="20"/>
      <c r="E6" s="20"/>
      <c r="F6" s="20"/>
      <c r="G6" s="20"/>
      <c r="H6" s="20"/>
      <c r="I6" s="20"/>
      <c r="J6" s="20"/>
    </row>
    <row r="7" spans="2:10">
      <c r="B7" s="25" t="s">
        <v>5</v>
      </c>
      <c r="C7" s="25" t="s">
        <v>6</v>
      </c>
      <c r="D7" s="25" t="s">
        <v>7</v>
      </c>
      <c r="E7" s="25" t="s">
        <v>8</v>
      </c>
      <c r="F7" s="20"/>
      <c r="G7" s="25" t="s">
        <v>9</v>
      </c>
      <c r="H7" s="25" t="s">
        <v>10</v>
      </c>
      <c r="I7" s="25" t="s">
        <v>11</v>
      </c>
      <c r="J7" s="25" t="s">
        <v>12</v>
      </c>
    </row>
    <row r="8" spans="2:10">
      <c r="B8" s="20"/>
      <c r="C8" s="20"/>
      <c r="D8" s="20"/>
      <c r="E8" s="24" t="s">
        <v>13</v>
      </c>
      <c r="F8" s="24" t="s">
        <v>14</v>
      </c>
      <c r="G8" s="20"/>
      <c r="H8" s="20"/>
      <c r="I8" s="26"/>
      <c r="J8" s="20"/>
    </row>
    <row r="9" spans="2:10" ht="89.25">
      <c r="B9" s="27" t="s">
        <v>48</v>
      </c>
      <c r="C9" s="27" t="s">
        <v>59</v>
      </c>
      <c r="D9" s="28">
        <v>2</v>
      </c>
      <c r="E9" s="28">
        <v>3</v>
      </c>
      <c r="F9" s="27" t="s">
        <v>68</v>
      </c>
      <c r="G9" s="29">
        <v>6</v>
      </c>
      <c r="H9" s="30" t="s">
        <v>80</v>
      </c>
      <c r="I9" s="27" t="s">
        <v>87</v>
      </c>
      <c r="J9" s="30" t="s">
        <v>78</v>
      </c>
    </row>
    <row r="10" spans="2:10" ht="63.75">
      <c r="B10" s="27" t="s">
        <v>49</v>
      </c>
      <c r="C10" s="27" t="s">
        <v>60</v>
      </c>
      <c r="D10" s="28">
        <v>5</v>
      </c>
      <c r="E10" s="28">
        <v>5</v>
      </c>
      <c r="F10" s="27" t="s">
        <v>69</v>
      </c>
      <c r="G10" s="29">
        <v>25</v>
      </c>
      <c r="H10" s="30" t="s">
        <v>80</v>
      </c>
      <c r="I10" s="27" t="s">
        <v>84</v>
      </c>
      <c r="J10" s="30" t="s">
        <v>77</v>
      </c>
    </row>
    <row r="11" spans="2:10" ht="25.5">
      <c r="B11" s="27" t="s">
        <v>50</v>
      </c>
      <c r="C11" s="27" t="s">
        <v>61</v>
      </c>
      <c r="D11" s="28">
        <v>2</v>
      </c>
      <c r="E11" s="28">
        <v>5</v>
      </c>
      <c r="F11" s="27" t="s">
        <v>70</v>
      </c>
      <c r="G11" s="29">
        <v>10</v>
      </c>
      <c r="H11" s="30" t="s">
        <v>80</v>
      </c>
      <c r="I11" s="27" t="s">
        <v>85</v>
      </c>
      <c r="J11" s="30" t="s">
        <v>78</v>
      </c>
    </row>
    <row r="12" spans="2:10" ht="51">
      <c r="B12" s="27" t="s">
        <v>51</v>
      </c>
      <c r="C12" s="27" t="s">
        <v>62</v>
      </c>
      <c r="D12" s="28">
        <v>2</v>
      </c>
      <c r="E12" s="28">
        <v>2</v>
      </c>
      <c r="F12" s="27" t="s">
        <v>71</v>
      </c>
      <c r="G12" s="29">
        <v>4</v>
      </c>
      <c r="H12" s="30" t="s">
        <v>81</v>
      </c>
      <c r="I12" s="27" t="s">
        <v>86</v>
      </c>
      <c r="J12" s="30" t="s">
        <v>94</v>
      </c>
    </row>
    <row r="13" spans="2:10" ht="76.5">
      <c r="B13" s="27" t="s">
        <v>52</v>
      </c>
      <c r="C13" s="27" t="s">
        <v>63</v>
      </c>
      <c r="D13" s="28">
        <v>2</v>
      </c>
      <c r="E13" s="28">
        <v>5</v>
      </c>
      <c r="F13" s="27" t="s">
        <v>72</v>
      </c>
      <c r="G13" s="29">
        <f>D13*E13</f>
        <v>10</v>
      </c>
      <c r="H13" s="30" t="s">
        <v>82</v>
      </c>
      <c r="I13" s="27" t="s">
        <v>88</v>
      </c>
      <c r="J13" s="30" t="s">
        <v>78</v>
      </c>
    </row>
    <row r="14" spans="2:10" ht="140.25">
      <c r="B14" s="27" t="s">
        <v>53</v>
      </c>
      <c r="C14" s="27" t="s">
        <v>64</v>
      </c>
      <c r="D14" s="28">
        <v>2</v>
      </c>
      <c r="E14" s="28">
        <v>3</v>
      </c>
      <c r="F14" s="27" t="s">
        <v>73</v>
      </c>
      <c r="G14" s="29">
        <v>6</v>
      </c>
      <c r="H14" s="30" t="s">
        <v>82</v>
      </c>
      <c r="I14" s="31" t="s">
        <v>98</v>
      </c>
      <c r="J14" s="30" t="s">
        <v>78</v>
      </c>
    </row>
    <row r="15" spans="2:10" ht="76.5">
      <c r="B15" s="32" t="s">
        <v>54</v>
      </c>
      <c r="C15" s="27" t="s">
        <v>63</v>
      </c>
      <c r="D15" s="32">
        <v>2</v>
      </c>
      <c r="E15" s="32">
        <v>5</v>
      </c>
      <c r="F15" s="27" t="s">
        <v>72</v>
      </c>
      <c r="G15" s="32">
        <v>10</v>
      </c>
      <c r="H15" s="30" t="s">
        <v>82</v>
      </c>
      <c r="I15" s="27" t="s">
        <v>88</v>
      </c>
      <c r="J15" s="30" t="s">
        <v>78</v>
      </c>
    </row>
    <row r="16" spans="2:10" ht="127.5">
      <c r="B16" s="32" t="s">
        <v>55</v>
      </c>
      <c r="C16" s="32" t="s">
        <v>65</v>
      </c>
      <c r="D16" s="32">
        <v>3</v>
      </c>
      <c r="E16" s="32">
        <v>2</v>
      </c>
      <c r="F16" s="32" t="s">
        <v>74</v>
      </c>
      <c r="G16" s="32">
        <v>6</v>
      </c>
      <c r="H16" s="32" t="s">
        <v>83</v>
      </c>
      <c r="I16" s="27" t="s">
        <v>89</v>
      </c>
      <c r="J16" s="32" t="s">
        <v>79</v>
      </c>
    </row>
    <row r="17" spans="2:10" ht="114.75">
      <c r="B17" s="32" t="s">
        <v>56</v>
      </c>
      <c r="C17" s="32" t="s">
        <v>66</v>
      </c>
      <c r="D17" s="32">
        <v>4</v>
      </c>
      <c r="E17" s="32">
        <v>1</v>
      </c>
      <c r="F17" s="32" t="s">
        <v>75</v>
      </c>
      <c r="G17" s="32">
        <v>4</v>
      </c>
      <c r="H17" s="32" t="s">
        <v>82</v>
      </c>
      <c r="I17" s="33" t="s">
        <v>91</v>
      </c>
      <c r="J17" s="30" t="s">
        <v>95</v>
      </c>
    </row>
    <row r="18" spans="2:10" ht="127.5">
      <c r="B18" s="32" t="s">
        <v>57</v>
      </c>
      <c r="C18" s="32" t="s">
        <v>96</v>
      </c>
      <c r="D18" s="32">
        <v>3</v>
      </c>
      <c r="E18" s="32">
        <v>2</v>
      </c>
      <c r="F18" s="32" t="s">
        <v>76</v>
      </c>
      <c r="G18" s="32">
        <v>6</v>
      </c>
      <c r="H18" s="32" t="s">
        <v>83</v>
      </c>
      <c r="I18" s="33" t="s">
        <v>92</v>
      </c>
      <c r="J18" s="32" t="s">
        <v>79</v>
      </c>
    </row>
    <row r="19" spans="2:10" ht="76.5">
      <c r="B19" s="32" t="s">
        <v>58</v>
      </c>
      <c r="C19" s="27" t="s">
        <v>63</v>
      </c>
      <c r="D19" s="32">
        <v>1</v>
      </c>
      <c r="E19" s="32">
        <v>5</v>
      </c>
      <c r="F19" s="27" t="s">
        <v>72</v>
      </c>
      <c r="G19" s="32">
        <v>5</v>
      </c>
      <c r="H19" s="32" t="s">
        <v>82</v>
      </c>
      <c r="I19" s="27" t="s">
        <v>93</v>
      </c>
      <c r="J19" s="32" t="s">
        <v>79</v>
      </c>
    </row>
    <row r="20" spans="2:10" ht="114.75">
      <c r="B20" s="32" t="s">
        <v>97</v>
      </c>
      <c r="C20" s="32" t="s">
        <v>67</v>
      </c>
      <c r="D20" s="32">
        <v>2</v>
      </c>
      <c r="E20" s="32">
        <v>1</v>
      </c>
      <c r="F20" s="32" t="s">
        <v>99</v>
      </c>
      <c r="G20" s="32">
        <v>2</v>
      </c>
      <c r="H20" s="32" t="s">
        <v>82</v>
      </c>
      <c r="I20" s="33" t="s">
        <v>90</v>
      </c>
      <c r="J20" s="30" t="s">
        <v>95</v>
      </c>
    </row>
  </sheetData>
  <mergeCells count="13">
    <mergeCell ref="B2:J2"/>
    <mergeCell ref="C3:J3"/>
    <mergeCell ref="C4:J4"/>
    <mergeCell ref="C5:J5"/>
    <mergeCell ref="C6:J6"/>
    <mergeCell ref="H7:H8"/>
    <mergeCell ref="I7:I8"/>
    <mergeCell ref="J7:J8"/>
    <mergeCell ref="E7:F7"/>
    <mergeCell ref="B7:B8"/>
    <mergeCell ref="C7:C8"/>
    <mergeCell ref="D7:D8"/>
    <mergeCell ref="G7:G8"/>
  </mergeCells>
  <pageMargins left="0" right="0" top="0" bottom="0" header="0.39374999999999999" footer="0.39374999999999999"/>
  <pageSetup paperSize="9" fitToWidth="0" pageOrder="overThenDown" orientation="portrait" r:id="rId1"/>
  <extLst>
    <ext uri="smNativeData">
      <pm:sheetPrefs xmlns:pm="smNativeData" day="1623353885"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dimension ref="B2:C21"/>
  <sheetViews>
    <sheetView workbookViewId="0"/>
  </sheetViews>
  <sheetFormatPr defaultColWidth="8.7109375" defaultRowHeight="12.75"/>
  <cols>
    <col min="1" max="1" width="8.5703125" style="1" customWidth="1"/>
    <col min="2" max="2" width="36.42578125" style="1" customWidth="1"/>
    <col min="3" max="3" width="91.5703125" style="1" customWidth="1"/>
    <col min="4" max="64" width="8.5703125" style="1" customWidth="1"/>
    <col min="65" max="65" width="8.7109375" style="1" customWidth="1"/>
    <col min="66" max="16384" width="8.7109375" style="1"/>
  </cols>
  <sheetData>
    <row r="2" spans="2:3" ht="39.75" customHeight="1">
      <c r="B2" s="17" t="s">
        <v>15</v>
      </c>
      <c r="C2" s="16"/>
    </row>
    <row r="3" spans="2:3">
      <c r="C3" s="2"/>
    </row>
    <row r="4" spans="2:3" ht="36" customHeight="1">
      <c r="B4" s="3" t="s">
        <v>16</v>
      </c>
      <c r="C4" s="4" t="s">
        <v>17</v>
      </c>
    </row>
    <row r="5" spans="2:3" ht="27" customHeight="1">
      <c r="B5" s="3" t="s">
        <v>18</v>
      </c>
      <c r="C5" s="3" t="s">
        <v>19</v>
      </c>
    </row>
    <row r="6" spans="2:3" ht="27" customHeight="1">
      <c r="B6" s="3" t="s">
        <v>20</v>
      </c>
      <c r="C6" s="3" t="s">
        <v>21</v>
      </c>
    </row>
    <row r="7" spans="2:3" ht="45" customHeight="1">
      <c r="B7" s="5" t="s">
        <v>22</v>
      </c>
      <c r="C7" s="6" t="s">
        <v>23</v>
      </c>
    </row>
    <row r="8" spans="2:3" ht="39.75" customHeight="1">
      <c r="B8" s="7" t="s">
        <v>24</v>
      </c>
      <c r="C8" s="8" t="s">
        <v>25</v>
      </c>
    </row>
    <row r="9" spans="2:3" ht="138" customHeight="1">
      <c r="B9" s="9" t="s">
        <v>26</v>
      </c>
      <c r="C9" s="10" t="s">
        <v>27</v>
      </c>
    </row>
    <row r="10" spans="2:3" ht="129.75" customHeight="1">
      <c r="B10" s="4" t="s">
        <v>28</v>
      </c>
      <c r="C10" s="8" t="s">
        <v>29</v>
      </c>
    </row>
    <row r="11" spans="2:3" ht="25.5">
      <c r="B11" s="6" t="s">
        <v>30</v>
      </c>
      <c r="C11" s="10" t="s">
        <v>31</v>
      </c>
    </row>
    <row r="12" spans="2:3" ht="25.5">
      <c r="B12" s="11" t="s">
        <v>32</v>
      </c>
      <c r="C12" s="8" t="s">
        <v>33</v>
      </c>
    </row>
    <row r="13" spans="2:3" ht="25.5">
      <c r="B13" s="6" t="s">
        <v>34</v>
      </c>
      <c r="C13" s="10" t="s">
        <v>35</v>
      </c>
    </row>
    <row r="14" spans="2:3" ht="25.5">
      <c r="B14" s="12" t="s">
        <v>36</v>
      </c>
      <c r="C14" s="8" t="s">
        <v>37</v>
      </c>
    </row>
    <row r="15" spans="2:3" ht="111" customHeight="1">
      <c r="B15" s="10" t="s">
        <v>38</v>
      </c>
      <c r="C15" s="10" t="s">
        <v>39</v>
      </c>
    </row>
    <row r="16" spans="2:3" ht="36" customHeight="1">
      <c r="B16" s="8" t="s">
        <v>40</v>
      </c>
      <c r="C16" s="8" t="s">
        <v>41</v>
      </c>
    </row>
    <row r="17" spans="2:3" ht="36.75" customHeight="1">
      <c r="B17" s="10" t="s">
        <v>42</v>
      </c>
      <c r="C17" s="10" t="s">
        <v>43</v>
      </c>
    </row>
    <row r="18" spans="2:3">
      <c r="B18" s="13"/>
      <c r="C18" s="13"/>
    </row>
    <row r="19" spans="2:3">
      <c r="B19" s="13"/>
      <c r="C19" s="13"/>
    </row>
    <row r="21" spans="2:3" ht="15">
      <c r="B21" s="14"/>
    </row>
  </sheetData>
  <mergeCells count="1">
    <mergeCell ref="B2:C2"/>
  </mergeCells>
  <pageMargins left="0" right="0" top="0" bottom="0" header="0.39374999999999999" footer="0.39374999999999999"/>
  <pageSetup paperSize="9" fitToWidth="0" pageOrder="overThenDown"/>
  <extLst>
    <ext uri="smNativeData">
      <pm:sheetPrefs xmlns:pm="smNativeData" day="1623353885"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IDENT__AVAL__PLAN_</vt:lpstr>
      <vt:lpstr>INSTRUÇÕES_DE_PREENCHIMENTO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tr300831</dc:creator>
  <cp:lastModifiedBy>tr300664</cp:lastModifiedBy>
  <cp:revision>0</cp:revision>
  <dcterms:created xsi:type="dcterms:W3CDTF">2020-02-14T00:19:31Z</dcterms:created>
  <dcterms:modified xsi:type="dcterms:W3CDTF">2021-12-13T17:44:05Z</dcterms:modified>
</cp:coreProperties>
</file>